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<sst xmlns="http://schemas.openxmlformats.org/spreadsheetml/2006/main" count="65">
  <si>
    <t>2018年部门综合预算财政拨款收支总表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</si>
  <si>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</si>
  <si>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</si>
  <si>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</si>
  <si>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</si>
  <si>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</si>
  <si>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</si>
  <si>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</si>
  <si>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一、财政拨款</t>
  </si>
  <si>
    <t xml:space="preserve">  1、一般公共预算拨款</t>
  </si>
  <si>
    <t xml:space="preserve">  1、一般公共服务支出</t>
  </si>
  <si>
    <t xml:space="preserve">  1、人员经费和公用经费支出</t>
  </si>
  <si>
    <t xml:space="preserve">     其中：专项资金列入部门预算的项目</t>
  </si>
  <si>
    <t xml:space="preserve">  2、外交支出</t>
  </si>
  <si>
    <t xml:space="preserve">       (1)工资福利支出</t>
  </si>
  <si>
    <t xml:space="preserve">  2、政府性基金拨款</t>
  </si>
  <si>
    <t xml:space="preserve">  3、国防支出</t>
  </si>
  <si>
    <t xml:space="preserve">       (2)商品和服务支出</t>
  </si>
  <si>
    <t xml:space="preserve">  3、国有资本经营预算收入</t>
  </si>
  <si>
    <t xml:space="preserve">  4、公共安全支出</t>
  </si>
  <si>
    <t xml:space="preserve">       (3)对个人和家庭的补助</t>
  </si>
  <si>
    <t xml:space="preserve">  5、教育支出</t>
  </si>
  <si>
    <t xml:space="preserve">       (4)其他资本性支出</t>
  </si>
  <si>
    <t xml:space="preserve">  6、科学技术支出</t>
  </si>
  <si>
    <t xml:space="preserve">  2、专项业务经费支出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</si>
  <si>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</si>
  <si>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</si>
  <si>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</si>
  <si>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</si>
  <si>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     (4)对企事业单位的补助</t>
  </si>
  <si>
    <t xml:space="preserve">  11、节能环保支出</t>
  </si>
  <si>
    <t xml:space="preserve">       (5)转移性支出</t>
  </si>
  <si>
    <t xml:space="preserve">  12、城乡社区支出</t>
  </si>
  <si>
    <t xml:space="preserve">       (6)债务利息支出</t>
  </si>
  <si>
    <t xml:space="preserve">  13、农林水支出</t>
  </si>
  <si>
    <t xml:space="preserve">       (7)债务还本支出</t>
  </si>
  <si>
    <t xml:space="preserve">  14、交通运输支出</t>
  </si>
  <si>
    <t xml:space="preserve">       (8)基本建设支出</t>
  </si>
  <si>
    <t xml:space="preserve">  15、资源勘探信息等支出</t>
  </si>
  <si>
    <t xml:space="preserve">       (9)其他资本性支出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</si>
  <si>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</si>
  <si>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</si>
  <si>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</si>
  <si>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</si>
  <si>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</si>
  <si>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</si>
  <si>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</si>
  <si>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</si>
  <si>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</si>
  <si>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</si>
  <si>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</si>
  <si>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</si>
  <si>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</si>
  <si>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</si>
  <si>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</si>
  <si>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</si>
  <si>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</si>
  <si>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</si>
  <si>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</si>
  <si>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上年结转</t>
  </si>
  <si>
    <t>结转下年</t>
  </si>
  <si>
    <t xml:space="preserve">    其中：财政拨款资金结转</t>
  </si>
  <si>
    <t xml:space="preserve">         非财政拨款资金结余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</si>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</sst>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horizontal="left"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4" fillId="0" borderId="2" xfId="0" applyFont="1" applyFill="1" applyBorder="1" applyAlignment="1"/>
    <xf numFmtId="0" fontId="1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1" sqref="A1:F1"/>
    </sheetView>
  </sheetViews>
  <sheetFormatPr defaultColWidth="6.875" defaultRowHeight="12.75" customHeight="1" outlineLevelCol="5"/>
  <cols>
    <col min="1" max="1" width="28.25" style="1" customWidth="1"/>
    <col min="2" max="2" width="10" style="1" customWidth="1"/>
    <col min="3" max="3" width="27.75" style="1" customWidth="1"/>
    <col min="4" max="4" width="10" style="1" customWidth="1"/>
    <col min="5" max="5" width="25.5" style="1" customWidth="1"/>
    <col min="6" max="6" width="10" style="1" customWidth="1"/>
    <col min="7" max="16384" width="6.875" style="1"/>
  </cols>
  <sheetData>
    <row r="1" s="1" customFormat="1" ht="48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/>
      <c r="B2" s="3"/>
      <c r="C2" s="4"/>
      <c r="D2" s="4"/>
      <c r="E2" s="5"/>
      <c r="F2" s="6" t="s">
        <v>1</v>
      </c>
    </row>
    <row r="3" s="1" customFormat="1" ht="22.5" customHeight="1" spans="1:6">
      <c r="A3" s="7" t="s">
        <v>2</v>
      </c>
      <c r="B3" s="7"/>
      <c r="C3" s="7" t="s">
        <v>3</v>
      </c>
      <c r="D3" s="7"/>
      <c r="E3" s="7"/>
      <c r="F3" s="7"/>
    </row>
    <row r="4" s="1" customFormat="1" ht="22.5" customHeight="1" spans="1:6">
      <c r="A4" s="7" t="s">
        <v>4</v>
      </c>
      <c r="B4" s="7" t="s">
        <v>5</v>
      </c>
      <c r="C4" s="7" t="s">
        <v>6</v>
      </c>
      <c r="D4" s="8" t="s">
        <v>5</v>
      </c>
      <c r="E4" s="7" t="s">
        <v>7</v>
      </c>
      <c r="F4" s="7" t="s">
        <v>5</v>
      </c>
    </row>
    <row r="5" s="1" customFormat="1" ht="22.5" customHeight="1" spans="1:6">
      <c r="A5" s="9" t="s">
        <v>8</v>
      </c>
      <c r="B5" s="10">
        <v>503.09</v>
      </c>
      <c r="C5" s="9" t="s">
        <v>8</v>
      </c>
      <c r="D5" s="10">
        <f>SUM(D6:D33)</f>
        <v>0</v>
      </c>
      <c r="E5" s="11" t="s">
        <v>8</v>
      </c>
      <c r="F5" s="10">
        <v>503.09</v>
      </c>
    </row>
    <row r="6" s="1" customFormat="1" ht="22.5" customHeight="1" spans="1:6">
      <c r="A6" s="12" t="s">
        <v>9</v>
      </c>
      <c r="B6" s="10">
        <v>503.09</v>
      </c>
      <c r="C6" s="9" t="s">
        <v>10</v>
      </c>
      <c r="D6" s="10"/>
      <c r="E6" s="11" t="s">
        <v>11</v>
      </c>
      <c r="F6" s="10">
        <v>503.09</v>
      </c>
    </row>
    <row r="7" s="1" customFormat="1" ht="22.5" customHeight="1" spans="1:6">
      <c r="A7" s="13" t="s">
        <v>12</v>
      </c>
      <c r="B7" s="10"/>
      <c r="C7" s="9" t="s">
        <v>13</v>
      </c>
      <c r="D7" s="10">
        <v>0</v>
      </c>
      <c r="E7" s="11" t="s">
        <v>14</v>
      </c>
      <c r="F7" s="10">
        <v>450.06</v>
      </c>
    </row>
    <row r="8" s="1" customFormat="1" ht="22.5" customHeight="1" spans="1:6">
      <c r="A8" s="12" t="s">
        <v>15</v>
      </c>
      <c r="B8" s="14">
        <v>0</v>
      </c>
      <c r="C8" s="9" t="s">
        <v>16</v>
      </c>
      <c r="D8" s="10">
        <v>0</v>
      </c>
      <c r="E8" s="11" t="s">
        <v>17</v>
      </c>
      <c r="F8" s="10">
        <v>53.03</v>
      </c>
    </row>
    <row r="9" s="1" customFormat="1" ht="22.5" customHeight="1" spans="1:6">
      <c r="A9" s="15" t="s">
        <v>18</v>
      </c>
      <c r="B9" s="10">
        <v>0</v>
      </c>
      <c r="C9" s="16" t="s">
        <v>19</v>
      </c>
      <c r="D9" s="10">
        <v>0</v>
      </c>
      <c r="E9" s="11" t="s">
        <v>20</v>
      </c>
      <c r="F9" s="10"/>
    </row>
    <row r="10" s="1" customFormat="1" ht="22.5" customHeight="1" spans="1:6">
      <c r="A10" s="12"/>
      <c r="B10" s="17"/>
      <c r="C10" s="9" t="s">
        <v>21</v>
      </c>
      <c r="D10" s="10"/>
      <c r="E10" s="11" t="s">
        <v>22</v>
      </c>
      <c r="F10" s="10"/>
    </row>
    <row r="11" s="1" customFormat="1" ht="22.5" customHeight="1" spans="1:6">
      <c r="A11" s="12"/>
      <c r="B11" s="10"/>
      <c r="C11" s="9" t="s">
        <v>23</v>
      </c>
      <c r="D11" s="10">
        <v>0</v>
      </c>
      <c r="E11" s="11" t="s">
        <v>24</v>
      </c>
      <c r="F11" s="10"/>
    </row>
    <row r="12" s="1" customFormat="1" ht="22.5" customHeight="1" spans="1:6">
      <c r="A12" s="12"/>
      <c r="B12" s="10"/>
      <c r="C12" s="9" t="s">
        <v>25</v>
      </c>
      <c r="D12" s="10">
        <v>0</v>
      </c>
      <c r="E12" s="11" t="s">
        <v>14</v>
      </c>
      <c r="F12" s="10"/>
    </row>
    <row r="13" s="1" customFormat="1" ht="22.5" customHeight="1" spans="1:6">
      <c r="A13" s="12"/>
      <c r="B13" s="10"/>
      <c r="C13" s="9" t="s">
        <v>26</v>
      </c>
      <c r="D13" s="10"/>
      <c r="E13" s="11" t="s">
        <v>17</v>
      </c>
      <c r="F13" s="10"/>
    </row>
    <row r="14" s="1" customFormat="1" ht="22.5" customHeight="1" spans="1:6">
      <c r="A14" s="13"/>
      <c r="B14" s="10"/>
      <c r="C14" s="9" t="s">
        <v>27</v>
      </c>
      <c r="D14" s="10">
        <v>0</v>
      </c>
      <c r="E14" s="11" t="s">
        <v>20</v>
      </c>
      <c r="F14" s="10">
        <v>0</v>
      </c>
    </row>
    <row r="15" s="1" customFormat="1" ht="22.5" customHeight="1" spans="1:6">
      <c r="A15" s="13"/>
      <c r="B15" s="10"/>
      <c r="C15" s="9" t="s">
        <v>28</v>
      </c>
      <c r="D15" s="10">
        <v>0</v>
      </c>
      <c r="E15" s="11" t="s">
        <v>29</v>
      </c>
      <c r="F15" s="10">
        <v>0</v>
      </c>
    </row>
    <row r="16" s="1" customFormat="1" ht="22.5" customHeight="1" spans="1:6">
      <c r="A16" s="13"/>
      <c r="B16" s="10"/>
      <c r="C16" s="9" t="s">
        <v>30</v>
      </c>
      <c r="D16" s="10">
        <v>0</v>
      </c>
      <c r="E16" s="11" t="s">
        <v>31</v>
      </c>
      <c r="F16" s="10">
        <v>0</v>
      </c>
    </row>
    <row r="17" s="1" customFormat="1" ht="22.5" customHeight="1" spans="1:6">
      <c r="A17" s="13"/>
      <c r="B17" s="18"/>
      <c r="C17" s="9" t="s">
        <v>32</v>
      </c>
      <c r="D17" s="10">
        <v>0</v>
      </c>
      <c r="E17" s="11" t="s">
        <v>33</v>
      </c>
      <c r="F17" s="10">
        <v>0</v>
      </c>
    </row>
    <row r="18" s="1" customFormat="1" ht="22.5" customHeight="1" spans="1:6">
      <c r="A18" s="19"/>
      <c r="B18" s="20"/>
      <c r="C18" s="9" t="s">
        <v>34</v>
      </c>
      <c r="D18" s="10"/>
      <c r="E18" s="11" t="s">
        <v>35</v>
      </c>
      <c r="F18" s="10">
        <v>0</v>
      </c>
    </row>
    <row r="19" s="1" customFormat="1" ht="22.5" customHeight="1" spans="1:6">
      <c r="A19" s="19"/>
      <c r="B19" s="18"/>
      <c r="C19" s="9" t="s">
        <v>36</v>
      </c>
      <c r="D19" s="10">
        <v>0</v>
      </c>
      <c r="E19" s="11" t="s">
        <v>37</v>
      </c>
      <c r="F19" s="10">
        <v>0</v>
      </c>
    </row>
    <row r="20" s="1" customFormat="1" ht="22.5" customHeight="1" spans="1:6">
      <c r="A20" s="21"/>
      <c r="B20" s="18"/>
      <c r="C20" s="9" t="s">
        <v>38</v>
      </c>
      <c r="D20" s="10">
        <v>0</v>
      </c>
      <c r="E20" s="11" t="s">
        <v>39</v>
      </c>
      <c r="F20" s="10"/>
    </row>
    <row r="21" s="1" customFormat="1" ht="22.5" customHeight="1" spans="1:6">
      <c r="A21" s="21"/>
      <c r="B21" s="18"/>
      <c r="C21" s="9" t="s">
        <v>40</v>
      </c>
      <c r="D21" s="10">
        <v>0</v>
      </c>
      <c r="E21" s="11" t="s">
        <v>41</v>
      </c>
      <c r="F21" s="10">
        <v>0</v>
      </c>
    </row>
    <row r="22" s="1" customFormat="1" ht="22.5" customHeight="1" spans="1:6">
      <c r="A22" s="22"/>
      <c r="B22" s="18"/>
      <c r="C22" s="9" t="s">
        <v>42</v>
      </c>
      <c r="D22" s="10">
        <v>0</v>
      </c>
      <c r="E22" s="23" t="s">
        <v>43</v>
      </c>
      <c r="F22" s="10">
        <v>0</v>
      </c>
    </row>
    <row r="23" s="1" customFormat="1" ht="22.5" customHeight="1" spans="1:6">
      <c r="A23" s="22"/>
      <c r="B23" s="18"/>
      <c r="C23" s="9" t="s">
        <v>44</v>
      </c>
      <c r="D23" s="10">
        <v>0</v>
      </c>
      <c r="E23" s="23" t="s">
        <v>45</v>
      </c>
      <c r="F23" s="10">
        <v>0</v>
      </c>
    </row>
    <row r="24" s="1" customFormat="1" ht="22.5" customHeight="1" spans="1:6">
      <c r="A24" s="22"/>
      <c r="B24" s="18"/>
      <c r="C24" s="9" t="s">
        <v>46</v>
      </c>
      <c r="D24" s="10">
        <v>0</v>
      </c>
      <c r="E24" s="23" t="s">
        <v>47</v>
      </c>
      <c r="F24" s="10">
        <v>0</v>
      </c>
    </row>
    <row r="25" s="1" customFormat="1" ht="22.5" customHeight="1" spans="1:6">
      <c r="A25" s="22"/>
      <c r="B25" s="18"/>
      <c r="C25" s="9" t="s">
        <v>48</v>
      </c>
      <c r="D25" s="10"/>
      <c r="E25" s="11"/>
      <c r="F25" s="10"/>
    </row>
    <row r="26" s="1" customFormat="1" ht="22.5" customHeight="1" spans="1:6">
      <c r="A26" s="21"/>
      <c r="B26" s="20"/>
      <c r="C26" s="9" t="s">
        <v>49</v>
      </c>
      <c r="D26" s="10">
        <v>0</v>
      </c>
      <c r="E26" s="11"/>
      <c r="F26" s="10"/>
    </row>
    <row r="27" s="1" customFormat="1" ht="22.5" customHeight="1" spans="1:6">
      <c r="A27" s="22"/>
      <c r="B27" s="18"/>
      <c r="C27" s="9" t="s">
        <v>50</v>
      </c>
      <c r="D27" s="10">
        <v>0</v>
      </c>
      <c r="E27" s="11"/>
      <c r="F27" s="10"/>
    </row>
    <row r="28" s="1" customFormat="1" ht="22.5" customHeight="1" spans="1:6">
      <c r="A28" s="21"/>
      <c r="B28" s="20"/>
      <c r="C28" s="9" t="s">
        <v>51</v>
      </c>
      <c r="D28" s="10">
        <v>0</v>
      </c>
      <c r="E28" s="11"/>
      <c r="F28" s="10"/>
    </row>
    <row r="29" s="1" customFormat="1" ht="22.5" customHeight="1" spans="1:6">
      <c r="A29" s="21"/>
      <c r="B29" s="18"/>
      <c r="C29" s="9" t="s">
        <v>52</v>
      </c>
      <c r="D29" s="10">
        <v>0</v>
      </c>
      <c r="E29" s="11"/>
      <c r="F29" s="10"/>
    </row>
    <row r="30" s="1" customFormat="1" ht="22.5" customHeight="1" spans="1:6">
      <c r="A30" s="21"/>
      <c r="B30" s="18"/>
      <c r="C30" s="9" t="s">
        <v>53</v>
      </c>
      <c r="D30" s="10">
        <v>0</v>
      </c>
      <c r="E30" s="11"/>
      <c r="F30" s="10"/>
    </row>
    <row r="31" s="1" customFormat="1" ht="22.5" customHeight="1" spans="1:6">
      <c r="A31" s="21"/>
      <c r="B31" s="18"/>
      <c r="C31" s="9" t="s">
        <v>54</v>
      </c>
      <c r="D31" s="10">
        <v>0</v>
      </c>
      <c r="E31" s="11"/>
      <c r="F31" s="10"/>
    </row>
    <row r="32" s="1" customFormat="1" ht="22.5" customHeight="1" spans="1:6">
      <c r="A32" s="21"/>
      <c r="B32" s="18"/>
      <c r="C32" s="9" t="s">
        <v>55</v>
      </c>
      <c r="D32" s="10">
        <v>0</v>
      </c>
      <c r="E32" s="11"/>
      <c r="F32" s="10"/>
    </row>
    <row r="33" s="1" customFormat="1" ht="22.5" customHeight="1" spans="1:6">
      <c r="A33" s="21"/>
      <c r="B33" s="18"/>
      <c r="C33" s="9" t="s">
        <v>56</v>
      </c>
      <c r="D33" s="10">
        <v>0</v>
      </c>
      <c r="E33" s="11"/>
      <c r="F33" s="10"/>
    </row>
    <row r="34" s="1" customFormat="1" ht="22.5" customHeight="1" spans="1:6">
      <c r="A34" s="21"/>
      <c r="B34" s="18"/>
      <c r="C34" s="24"/>
      <c r="D34" s="25"/>
      <c r="E34" s="12"/>
      <c r="F34" s="26"/>
    </row>
    <row r="35" s="1" customFormat="1" ht="18" customHeight="1" spans="1:6">
      <c r="A35" s="8" t="s">
        <v>57</v>
      </c>
      <c r="B35" s="20">
        <f t="shared" ref="B35:F35" si="0">SUM(B5)</f>
        <v>503.09</v>
      </c>
      <c r="C35" s="8" t="s">
        <v>58</v>
      </c>
      <c r="D35" s="25">
        <f t="shared" si="0"/>
        <v>0</v>
      </c>
      <c r="E35" s="8" t="s">
        <v>58</v>
      </c>
      <c r="F35" s="26">
        <f t="shared" si="0"/>
        <v>503.09</v>
      </c>
    </row>
    <row r="36" s="1" customFormat="1" ht="18" customHeight="1" spans="1:6">
      <c r="A36" s="9" t="s">
        <v>59</v>
      </c>
      <c r="B36" s="18">
        <v>0</v>
      </c>
      <c r="C36" s="13" t="s">
        <v>60</v>
      </c>
      <c r="D36" s="25">
        <f>SUM(B40)-SUM(D35)</f>
        <v>503.09</v>
      </c>
      <c r="E36" s="13" t="s">
        <v>60</v>
      </c>
      <c r="F36" s="26">
        <f>D36</f>
        <v>503.09</v>
      </c>
    </row>
    <row r="37" s="1" customFormat="1" ht="18" customHeight="1" spans="1:6">
      <c r="A37" s="9" t="s">
        <v>61</v>
      </c>
      <c r="B37" s="18">
        <v>0</v>
      </c>
      <c r="C37" s="19"/>
      <c r="D37" s="10"/>
      <c r="E37" s="19"/>
      <c r="F37" s="10"/>
    </row>
    <row r="38" s="1" customFormat="1" ht="22.5" customHeight="1" spans="1:6">
      <c r="A38" s="9" t="s">
        <v>62</v>
      </c>
      <c r="B38" s="18">
        <v>0</v>
      </c>
      <c r="C38" s="27"/>
      <c r="D38" s="25"/>
      <c r="E38" s="21"/>
      <c r="F38" s="25"/>
    </row>
    <row r="39" s="1" customFormat="1" ht="21" customHeight="1" spans="1:6">
      <c r="A39" s="21"/>
      <c r="B39" s="18"/>
      <c r="C39" s="21"/>
      <c r="D39" s="25"/>
      <c r="E39" s="21"/>
      <c r="F39" s="25"/>
    </row>
    <row r="40" s="1" customFormat="1" ht="18" customHeight="1" spans="1:6">
      <c r="A40" s="7" t="s">
        <v>63</v>
      </c>
      <c r="B40" s="20">
        <f t="shared" ref="B40:F40" si="1">SUM(B35,B36)</f>
        <v>503.09</v>
      </c>
      <c r="C40" s="28" t="s">
        <v>64</v>
      </c>
      <c r="D40" s="25">
        <f t="shared" si="1"/>
        <v>503.09</v>
      </c>
      <c r="E40" s="7" t="s">
        <v>64</v>
      </c>
      <c r="F40" s="10">
        <f t="shared" si="1"/>
        <v>1006.18</v>
      </c>
    </row>
  </sheetData>
  <mergeCells count="4">
    <mergeCell ref="A1:F1"/>
    <mergeCell ref="A2:B2"/>
    <mergeCell ref="A3:B3"/>
    <mergeCell ref="C3:F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2018-02-09T02:34:13Z</dcterms:created>
  <dcterms:modified xsi:type="dcterms:W3CDTF">2018-02-09T02:34:39Z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