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080" windowHeight="13065" tabRatio="800" firstSheet="13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5725"/>
</workbook>
</file>

<file path=xl/calcChain.xml><?xml version="1.0" encoding="utf-8"?>
<calcChain xmlns="http://schemas.openxmlformats.org/spreadsheetml/2006/main">
  <c r="E6" i="10"/>
  <c r="E7"/>
  <c r="E8"/>
  <c r="E9"/>
  <c r="E10"/>
  <c r="E11"/>
  <c r="E12"/>
  <c r="E13"/>
  <c r="E14"/>
  <c r="E15"/>
  <c r="E16"/>
  <c r="E17"/>
  <c r="E5"/>
  <c r="C7" i="9"/>
  <c r="C6"/>
  <c r="C5"/>
  <c r="C8"/>
  <c r="E6" i="8"/>
  <c r="E7"/>
  <c r="E8"/>
  <c r="E9"/>
  <c r="E10"/>
  <c r="E11"/>
  <c r="E12"/>
  <c r="E13"/>
  <c r="E14"/>
  <c r="E15"/>
  <c r="E16"/>
  <c r="E17"/>
  <c r="E18"/>
  <c r="E19"/>
  <c r="E5"/>
  <c r="F5"/>
  <c r="H14"/>
  <c r="C5" i="7"/>
  <c r="C6"/>
  <c r="C7"/>
  <c r="C8"/>
  <c r="C9"/>
  <c r="H27" i="11"/>
  <c r="D27"/>
  <c r="B27"/>
</calcChain>
</file>

<file path=xl/sharedStrings.xml><?xml version="1.0" encoding="utf-8"?>
<sst xmlns="http://schemas.openxmlformats.org/spreadsheetml/2006/main" count="852" uniqueCount="405">
  <si>
    <t>2021年部门综合预算公开报表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</si>
  <si>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</si>
  <si>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</si>
  <si>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</si>
  <si>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</si>
  <si>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</si>
  <si>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</si>
  <si>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</si>
  <si>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</si>
  <si>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</si>
  <si>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</si>
  <si>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</si>
  <si>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</si>
  <si>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</si>
  <si>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</si>
  <si>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</si>
  <si>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</si>
  <si>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</si>
  <si>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</si>
  <si>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</si>
  <si>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</si>
  <si>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</si>
  <si>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</si>
  <si>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</si>
  <si>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</si>
  <si>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</si>
  <si>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</si>
  <si>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</si>
  <si>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</si>
  <si>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</si>
  <si>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</si>
  <si>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</si>
  <si>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</si>
  <si>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</si>
  <si>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</si>
  <si>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</si>
  <si>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</si>
  <si>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</si>
  <si>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</si>
  <si>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</si>
  <si>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</si>
  <si>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</si>
  <si>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</si>
  <si>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</si>
  <si>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</si>
  <si>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</si>
  <si>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</si>
  <si>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</si>
  <si>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</si>
  <si>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</si>
  <si>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</si>
  <si>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</si>
  <si>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</si>
  <si>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</si>
  <si>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</si>
  <si>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</si>
  <si>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</si>
  <si>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</si>
  <si>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</si>
  <si>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</si>
  <si>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</si>
  <si>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</si>
  <si>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</si>
  <si>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</si>
  <si>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</si>
  <si>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</si>
  <si>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</si>
  <si>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</si>
  <si>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</si>
  <si>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</si>
  <si>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</si>
  <si>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</si>
  <si>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</si>
  <si>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</si>
  <si>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</si>
  <si>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</si>
  <si>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</si>
  <si>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</si>
  <si>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</si>
  <si>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</si>
  <si>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</si>
  <si>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</si>
  <si>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</si>
  <si>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</si>
  <si>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</si>
  <si>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</si>
  <si>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</si>
  <si>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</si>
  <si>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</si>
  <si>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</si>
  <si>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</si>
  <si>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</si>
  <si>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</si>
  <si>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</si>
  <si>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</si>
  <si>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</si>
  <si>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</si>
  <si>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</si>
  <si>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</si>
  <si>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</si>
  <si>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</si>
  <si>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</si>
  <si>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</si>
  <si>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</si>
  <si>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</si>
  <si>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</si>
  <si>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</si>
  <si>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</si>
  <si>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</si>
  <si>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</si>
  <si>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</si>
  <si>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</si>
  <si>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</si>
  <si>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</si>
  <si>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</si>
  <si>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</si>
  <si>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</si>
  <si>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</si>
  <si>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</si>
  <si>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</si>
  <si>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</si>
  <si>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</si>
  <si>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</si>
  <si>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</si>
  <si>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</si>
  <si>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</si>
  <si>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</si>
  <si>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</si>
  <si>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</si>
  <si>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</si>
  <si>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</si>
  <si>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</si>
  <si>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</si>
  <si>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</si>
  <si>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</si>
  <si>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</si>
  <si>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</si>
  <si>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</si>
  <si>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</si>
  <si>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</si>
  <si>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</si>
  <si>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</si>
  <si>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</si>
  <si>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</si>
  <si>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</si>
  <si>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</si>
  <si>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</si>
  <si>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</si>
  <si>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</si>
  <si>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</si>
  <si>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</si>
  <si>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</si>
  <si>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</si>
  <si>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</si>
  <si>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</si>
  <si>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</si>
  <si>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</si>
  <si>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</si>
  <si>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</si>
  <si>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</si>
  <si>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</si>
  <si>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</si>
  <si>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</si>
  <si>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</si>
  <si>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</si>
  <si>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</si>
  <si>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</si>
  <si>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</si>
  <si>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</si>
  <si>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</si>
  <si>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</si>
  <si>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</si>
  <si>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</si>
  <si>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</si>
  <si>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</si>
  <si>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</si>
  <si>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</si>
  <si>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</si>
  <si>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</si>
  <si>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</si>
  <si>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</si>
  <si>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</si>
  <si>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</si>
  <si>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</si>
  <si>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</si>
  <si>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</si>
  <si>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</si>
  <si>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</si>
  <si>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</si>
  <si>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</si>
  <si>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</si>
  <si>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</si>
  <si>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</si>
  <si>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</si>
  <si>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</si>
  <si>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</si>
  <si>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</si>
  <si>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</si>
  <si>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</si>
  <si>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</si>
  <si>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</si>
  <si>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</si>
  <si>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</si>
  <si>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</si>
  <si>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</si>
  <si>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</si>
  <si>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</si>
  <si>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</si>
  <si>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</si>
  <si>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</si>
  <si>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</si>
  <si>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</si>
  <si>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</si>
  <si>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</si>
  <si>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</si>
  <si>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</si>
  <si>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</si>
  <si>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</si>
  <si>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</si>
  <si>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</si>
  <si>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</si>
  <si>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</si>
  <si>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</si>
  <si>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</si>
  <si>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</si>
  <si>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</si>
  <si>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</si>
  <si>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</si>
  <si>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</si>
  <si>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</si>
  <si>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</si>
  <si>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</si>
  <si>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</si>
  <si>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</si>
  <si>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</si>
  <si>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</si>
  <si>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</si>
  <si>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</si>
  <si>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</si>
  <si>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</si>
  <si>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</si>
  <si>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</si>
  <si>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</si>
  <si>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</si>
  <si>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</si>
  <si>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</si>
  <si>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</si>
  <si>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</si>
  <si>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</si>
  <si>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</si>
  <si>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</si>
  <si>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</si>
  <si>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</si>
  <si>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</si>
  <si>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</si>
  <si>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</si>
  <si>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</si>
  <si>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</si>
  <si>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</si>
  <si>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</si>
  <si>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</si>
  <si>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</si>
  <si>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</si>
  <si>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</si>
  <si>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</si>
  <si>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</si>
  <si>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</si>
  <si>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</si>
  <si>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</si>
  <si>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</si>
  <si>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</si>
  <si>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</si>
  <si>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</si>
  <si>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</si>
  <si>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</si>
  <si>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</si>
  <si>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</si>
  <si>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</si>
  <si>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</si>
  <si>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</si>
  <si>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</si>
  <si>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</si>
  <si>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</si>
  <si>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</si>
  <si>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</si>
  <si>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</si>
  <si>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</si>
  <si>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</si>
  <si>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</si>
  <si>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</si>
  <si>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</si>
  <si>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</si>
  <si>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</si>
  <si>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</si>
  <si>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</si>
  <si>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</si>
  <si>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</si>
  <si>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</si>
  <si>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</si>
  <si>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</si>
  <si>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</si>
  <si>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</si>
  <si>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</si>
  <si>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</si>
  <si>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</si>
  <si>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</si>
  <si>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</si>
  <si>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</si>
  <si>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</si>
  <si>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</si>
  <si>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>中共米脂县委史志办公室</t>
  </si>
  <si>
    <t/>
  </si>
  <si>
    <t>201</t>
  </si>
  <si>
    <t>一般公共服务支出</t>
  </si>
  <si>
    <t>　　20132</t>
  </si>
  <si>
    <t>　　组织事务</t>
  </si>
  <si>
    <t>　　　　2013201</t>
  </si>
  <si>
    <t>　　　　行政运行</t>
  </si>
  <si>
    <t>　　　　2013299</t>
  </si>
  <si>
    <t>　　　　其他组织事务支出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</si>
  <si>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</si>
  <si>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</si>
  <si>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</si>
  <si>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</si>
  <si>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</si>
  <si>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</si>
  <si>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</si>
  <si>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</si>
  <si>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</si>
  <si>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</si>
  <si>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</si>
  <si>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</si>
  <si>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</si>
  <si>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</si>
  <si>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</si>
  <si>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</si>
  <si>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</si>
  <si>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</si>
  <si>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</si>
  <si>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</si>
  <si>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</si>
  <si>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</si>
  <si>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</si>
  <si>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</si>
  <si>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</si>
  <si>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</si>
  <si>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</si>
  <si>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</si>
  <si>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</si>
  <si>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</si>
  <si>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</si>
  <si>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</si>
  <si>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</si>
  <si>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</si>
  <si>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</si>
  <si>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</si>
  <si>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</si>
  <si>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</si>
  <si>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</si>
  <si>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</si>
  <si>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2020年年鉴编辑出版经费</t>
  </si>
  <si>
    <t>二轮修志经费</t>
  </si>
  <si>
    <t>全力推进二轮《米脂县志》（1990-2015）出版发行工作。</t>
    <phoneticPr fontId="0" type="noConversion"/>
  </si>
  <si>
    <t>米脂县史志办是全县党史宣传教育、征研和地方志资料征集、编纂工作的专门机构。</t>
    <phoneticPr fontId="0" type="noConversion"/>
  </si>
  <si>
    <r>
      <t>&lt;</t>
    </r>
    <r>
      <rPr>
        <sz val="10"/>
        <rFont val="宋体"/>
        <family val="3"/>
        <charset val="134"/>
      </rPr>
      <t>米脂县志</t>
    </r>
    <r>
      <rPr>
        <sz val="10"/>
        <rFont val="Arial"/>
        <family val="2"/>
      </rPr>
      <t>&gt;</t>
    </r>
    <r>
      <rPr>
        <sz val="10"/>
        <rFont val="宋体"/>
        <family val="3"/>
        <charset val="134"/>
      </rPr>
      <t>出版印刷经费</t>
    </r>
    <phoneticPr fontId="0" type="noConversion"/>
  </si>
  <si>
    <t>&lt;米脂县志&gt;出版印刷经费</t>
    <phoneticPr fontId="0" type="noConversion"/>
  </si>
  <si>
    <t>中共米脂县委史志办公室</t>
    <phoneticPr fontId="0" type="noConversion"/>
  </si>
  <si>
    <r>
      <t xml:space="preserve"> 目标1：</t>
    </r>
    <r>
      <rPr>
        <sz val="12"/>
        <rFont val="宋体"/>
        <family val="3"/>
        <charset val="134"/>
      </rPr>
      <t>1</t>
    </r>
    <r>
      <rPr>
        <sz val="12"/>
        <rFont val="宋体"/>
        <charset val="134"/>
      </rPr>
      <t>、全力推进二轮《米脂县志》（</t>
    </r>
    <r>
      <rPr>
        <sz val="12"/>
        <rFont val="宋体"/>
        <family val="3"/>
        <charset val="134"/>
      </rPr>
      <t>1990-2015</t>
    </r>
    <r>
      <rPr>
        <sz val="12"/>
        <rFont val="宋体"/>
        <charset val="134"/>
      </rPr>
      <t>）出版发行工作
 目标2：
 目标3：
 ……</t>
    </r>
    <phoneticPr fontId="0" type="noConversion"/>
  </si>
  <si>
    <t>工作质量</t>
    <phoneticPr fontId="0" type="noConversion"/>
  </si>
  <si>
    <t>及时完成工作任务</t>
    <phoneticPr fontId="0" type="noConversion"/>
  </si>
  <si>
    <t>出版时间</t>
    <phoneticPr fontId="0" type="noConversion"/>
  </si>
  <si>
    <t>1年内</t>
    <phoneticPr fontId="0" type="noConversion"/>
  </si>
  <si>
    <t>印刷经费</t>
    <phoneticPr fontId="0" type="noConversion"/>
  </si>
  <si>
    <t>压缩经费</t>
    <phoneticPr fontId="0" type="noConversion"/>
  </si>
  <si>
    <t>宣传力</t>
    <phoneticPr fontId="0" type="noConversion"/>
  </si>
  <si>
    <t>使更多人了解米脂</t>
    <phoneticPr fontId="0" type="noConversion"/>
  </si>
  <si>
    <t>群众满意度</t>
    <phoneticPr fontId="0" type="noConversion"/>
  </si>
  <si>
    <t>促进米脂经济发展</t>
    <phoneticPr fontId="0" type="noConversion"/>
  </si>
  <si>
    <t>明显改善</t>
    <phoneticPr fontId="0" type="noConversion"/>
  </si>
  <si>
    <r>
      <t xml:space="preserve">
 目标1：全力推进二轮《米脂县志》（</t>
    </r>
    <r>
      <rPr>
        <sz val="12"/>
        <rFont val="宋体"/>
        <family val="3"/>
        <charset val="134"/>
      </rPr>
      <t>1990-2015</t>
    </r>
    <r>
      <rPr>
        <sz val="12"/>
        <rFont val="宋体"/>
        <charset val="134"/>
      </rPr>
      <t>）出版发行工作。
 目标2：编纂发行《米脂年鉴》（</t>
    </r>
    <r>
      <rPr>
        <sz val="12"/>
        <rFont val="宋体"/>
        <family val="3"/>
        <charset val="134"/>
      </rPr>
      <t>2021</t>
    </r>
    <r>
      <rPr>
        <sz val="12"/>
        <rFont val="宋体"/>
        <charset val="134"/>
      </rPr>
      <t>）；做好纪念建党一百周年图片展。
 目标3：</t>
    </r>
    <r>
      <rPr>
        <sz val="12"/>
        <rFont val="宋体"/>
        <family val="3"/>
        <charset val="134"/>
      </rPr>
      <t>3</t>
    </r>
    <r>
      <rPr>
        <sz val="12"/>
        <rFont val="宋体"/>
        <charset val="134"/>
      </rPr>
      <t>、印刷《米脂党史专题资料、故事汇编》（暂名）等宣教活动。
 ……</t>
    </r>
    <phoneticPr fontId="0" type="noConversion"/>
  </si>
  <si>
    <t>工作质量</t>
    <phoneticPr fontId="0" type="noConversion"/>
  </si>
  <si>
    <t>及时完成工作任务</t>
    <phoneticPr fontId="0" type="noConversion"/>
  </si>
  <si>
    <t>1年内</t>
    <phoneticPr fontId="0" type="noConversion"/>
  </si>
  <si>
    <t>印刷经费</t>
    <phoneticPr fontId="0" type="noConversion"/>
  </si>
  <si>
    <t>压缩经费</t>
    <phoneticPr fontId="0" type="noConversion"/>
  </si>
  <si>
    <r>
      <t>5</t>
    </r>
    <r>
      <rPr>
        <sz val="12"/>
        <rFont val="宋体"/>
        <family val="3"/>
        <charset val="134"/>
      </rPr>
      <t>0万</t>
    </r>
    <phoneticPr fontId="0" type="noConversion"/>
  </si>
  <si>
    <t>50万</t>
    <phoneticPr fontId="0" type="noConversion"/>
  </si>
  <si>
    <t>只减不增</t>
    <phoneticPr fontId="0" type="noConversion"/>
  </si>
  <si>
    <t>促进米脂经济发展</t>
    <phoneticPr fontId="0" type="noConversion"/>
  </si>
  <si>
    <t>明显改善</t>
    <phoneticPr fontId="0" type="noConversion"/>
  </si>
  <si>
    <t>宣传力</t>
    <phoneticPr fontId="0" type="noConversion"/>
  </si>
  <si>
    <t>使更多人了解米脂</t>
    <phoneticPr fontId="0" type="noConversion"/>
  </si>
  <si>
    <t>群众满意度</t>
    <phoneticPr fontId="0" type="noConversion"/>
  </si>
  <si>
    <t>1年</t>
    <phoneticPr fontId="0" type="noConversion"/>
  </si>
  <si>
    <t>&lt;米脂县志&gt;出版印刷经费</t>
    <phoneticPr fontId="0" type="noConversion"/>
  </si>
  <si>
    <t>中共米脂县委史志办公室</t>
    <phoneticPr fontId="0" type="noConversion"/>
  </si>
  <si>
    <t xml:space="preserve">
 目标1：全力推进二轮《米脂县志》（1990-2015）出版发行工作。
 目标2：
 目标3：
 ……</t>
    <phoneticPr fontId="0" type="noConversion"/>
  </si>
  <si>
    <r>
      <t xml:space="preserve">
 目标1：</t>
    </r>
    <r>
      <rPr>
        <sz val="12"/>
        <rFont val="宋体"/>
        <charset val="134"/>
      </rPr>
      <t>全力推进二轮《米脂县志》（</t>
    </r>
    <r>
      <rPr>
        <sz val="12"/>
        <rFont val="宋体"/>
        <family val="3"/>
        <charset val="134"/>
      </rPr>
      <t>1990-2015</t>
    </r>
    <r>
      <rPr>
        <sz val="12"/>
        <rFont val="宋体"/>
        <charset val="134"/>
      </rPr>
      <t>）出版发行工作。
 目标2：使米脂县更好地发展。
 目标3：
 ……</t>
    </r>
    <phoneticPr fontId="0" type="noConversion"/>
  </si>
  <si>
    <t xml:space="preserve">                    部门名称：中共米脂县委史志办公室</t>
    <phoneticPr fontId="0" type="noConversion"/>
  </si>
  <si>
    <t xml:space="preserve">                    部门主要负责人审签情况：已审查</t>
    <phoneticPr fontId="0" type="noConversion"/>
  </si>
  <si>
    <t>否</t>
    <phoneticPr fontId="0" type="noConversion"/>
  </si>
  <si>
    <t>是</t>
    <phoneticPr fontId="0" type="noConversion"/>
  </si>
  <si>
    <t xml:space="preserve">                    保密审查情况：已审查</t>
    <phoneticPr fontId="0" type="noConversion"/>
  </si>
  <si>
    <r>
      <t>20</t>
    </r>
    <r>
      <rPr>
        <sz val="9"/>
        <rFont val="宋体"/>
        <family val="3"/>
        <charset val="134"/>
      </rPr>
      <t>20</t>
    </r>
    <r>
      <rPr>
        <sz val="9"/>
        <rFont val="宋体"/>
        <charset val="134"/>
      </rPr>
      <t>年</t>
    </r>
    <phoneticPr fontId="0" type="noConversion"/>
  </si>
  <si>
    <r>
      <t>20</t>
    </r>
    <r>
      <rPr>
        <sz val="9"/>
        <rFont val="宋体"/>
        <family val="3"/>
        <charset val="134"/>
      </rPr>
      <t>21</t>
    </r>
    <r>
      <rPr>
        <sz val="9"/>
        <rFont val="宋体"/>
        <charset val="134"/>
      </rPr>
      <t>年</t>
    </r>
    <phoneticPr fontId="0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</si>
</sst>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22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7" fillId="0" borderId="0"/>
  </cellStyleXfs>
  <cellXfs count="189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5" xfId="6" applyBorder="1" applyAlignment="1">
      <alignment vertical="center" wrapText="1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0" fillId="0" borderId="0" xfId="0" applyBorder="1"/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1" fillId="0" borderId="5" xfId="6" applyBorder="1" applyAlignment="1">
      <alignment horizontal="left" vertical="top" wrapText="1"/>
    </xf>
    <xf numFmtId="0" fontId="1" fillId="0" borderId="5" xfId="6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5" xfId="8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7" xfId="9" applyBorder="1" applyAlignment="1">
      <alignment horizontal="left" vertical="center" wrapText="1"/>
    </xf>
    <xf numFmtId="4" fontId="17" fillId="0" borderId="17" xfId="9" applyNumberFormat="1" applyBorder="1" applyAlignment="1">
      <alignment horizontal="right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Fill="1" applyBorder="1"/>
    <xf numFmtId="0" fontId="0" fillId="0" borderId="17" xfId="0" applyBorder="1"/>
    <xf numFmtId="0" fontId="0" fillId="0" borderId="13" xfId="0" applyBorder="1" applyAlignment="1">
      <alignment horizontal="center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9" fillId="0" borderId="5" xfId="0" applyFont="1" applyFill="1" applyBorder="1" applyAlignment="1">
      <alignment horizontal="left" wrapText="1"/>
    </xf>
    <xf numFmtId="0" fontId="20" fillId="0" borderId="5" xfId="6" applyFont="1" applyBorder="1" applyAlignment="1">
      <alignment horizontal="center" vertical="center" wrapText="1"/>
    </xf>
    <xf numFmtId="0" fontId="20" fillId="0" borderId="5" xfId="6" applyFont="1" applyBorder="1" applyAlignment="1">
      <alignment vertical="center" wrapText="1"/>
    </xf>
    <xf numFmtId="0" fontId="20" fillId="0" borderId="5" xfId="6" applyFont="1" applyBorder="1" applyAlignment="1">
      <alignment vertical="center" wrapText="1"/>
    </xf>
    <xf numFmtId="9" fontId="1" fillId="0" borderId="5" xfId="6" applyNumberFormat="1" applyFont="1" applyBorder="1" applyAlignment="1">
      <alignment vertical="center" wrapText="1"/>
    </xf>
    <xf numFmtId="0" fontId="20" fillId="0" borderId="5" xfId="6" applyFont="1" applyBorder="1" applyAlignment="1">
      <alignment horizontal="left" vertical="top" wrapText="1"/>
    </xf>
    <xf numFmtId="0" fontId="20" fillId="0" borderId="2" xfId="6" applyFont="1" applyBorder="1" applyAlignment="1">
      <alignment horizontal="left" vertical="center" wrapText="1"/>
    </xf>
    <xf numFmtId="0" fontId="20" fillId="0" borderId="5" xfId="6" applyFont="1" applyBorder="1" applyAlignment="1">
      <alignment horizontal="left" vertical="center" wrapText="1"/>
    </xf>
    <xf numFmtId="0" fontId="20" fillId="0" borderId="2" xfId="6" applyFont="1" applyBorder="1" applyAlignment="1">
      <alignment horizontal="left" vertical="center" wrapText="1"/>
    </xf>
    <xf numFmtId="9" fontId="1" fillId="0" borderId="5" xfId="6" applyNumberFormat="1" applyBorder="1" applyAlignment="1">
      <alignment horizontal="left" vertical="center" wrapText="1"/>
    </xf>
    <xf numFmtId="0" fontId="20" fillId="0" borderId="2" xfId="6" applyFont="1" applyBorder="1" applyAlignment="1">
      <alignment horizontal="center" vertical="center" wrapText="1"/>
    </xf>
    <xf numFmtId="0" fontId="20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vertical="center" wrapText="1"/>
    </xf>
    <xf numFmtId="9" fontId="1" fillId="0" borderId="5" xfId="6" applyNumberFormat="1" applyBorder="1" applyAlignment="1">
      <alignment horizontal="left" vertical="center" wrapText="1"/>
    </xf>
    <xf numFmtId="0" fontId="21" fillId="0" borderId="0" xfId="0" applyFont="1" applyBorder="1" applyAlignment="1">
      <alignment horizontal="left"/>
    </xf>
    <xf numFmtId="0" fontId="20" fillId="0" borderId="14" xfId="0" applyNumberFormat="1" applyFont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7" fillId="0" borderId="18" xfId="9" applyBorder="1" applyAlignment="1">
      <alignment horizontal="left" vertical="center" wrapText="1"/>
    </xf>
    <xf numFmtId="4" fontId="17" fillId="0" borderId="18" xfId="9" applyNumberFormat="1" applyBorder="1" applyAlignment="1">
      <alignment horizontal="right" vertical="center" wrapText="1"/>
    </xf>
    <xf numFmtId="0" fontId="19" fillId="0" borderId="15" xfId="0" applyFont="1" applyFill="1" applyBorder="1" applyAlignment="1">
      <alignment horizontal="left" vertical="center" wrapText="1"/>
    </xf>
  </cellXfs>
  <cellStyles count="10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8" xfId="2"/>
    <cellStyle name="常规 9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5" sqref="A5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84" t="s">
        <v>0</v>
      </c>
      <c r="B2" s="85"/>
      <c r="C2" s="85"/>
      <c r="D2" s="85"/>
    </row>
    <row r="3" spans="1:4" ht="93.75" customHeight="1">
      <c r="A3" s="86"/>
    </row>
    <row r="4" spans="1:4" ht="81.75" customHeight="1">
      <c r="A4" s="183" t="s">
        <v>398</v>
      </c>
    </row>
    <row r="5" spans="1:4" ht="41.1" customHeight="1">
      <c r="A5" s="183" t="s">
        <v>402</v>
      </c>
    </row>
    <row r="6" spans="1:4" ht="36.950000000000003" customHeight="1">
      <c r="A6" s="183" t="s">
        <v>399</v>
      </c>
    </row>
    <row r="7" spans="1:4" ht="12.75" customHeight="1">
      <c r="A7" s="87"/>
    </row>
    <row r="8" spans="1:4" ht="12.75" customHeight="1">
      <c r="A8" s="87"/>
    </row>
    <row r="9" spans="1:4" ht="12.75" customHeight="1">
      <c r="A9" s="87"/>
    </row>
    <row r="10" spans="1:4" ht="12.75" customHeight="1">
      <c r="A10" s="87"/>
    </row>
    <row r="11" spans="1:4" ht="12.75" customHeight="1">
      <c r="A11" s="87"/>
    </row>
    <row r="12" spans="1:4" ht="12.75" customHeight="1">
      <c r="A12" s="87"/>
    </row>
    <row r="13" spans="1:4" ht="12.75" customHeight="1">
      <c r="A13" s="87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2" sqref="K12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88" t="s">
        <v>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3" spans="1:12" ht="24" customHeight="1">
      <c r="A3" s="78" t="s">
        <v>2</v>
      </c>
      <c r="B3" s="89" t="s">
        <v>3</v>
      </c>
      <c r="C3" s="89"/>
      <c r="D3" s="89"/>
      <c r="E3" s="89"/>
      <c r="F3" s="89"/>
      <c r="G3" s="89"/>
      <c r="H3" s="89"/>
      <c r="I3" s="89"/>
      <c r="J3" s="89"/>
      <c r="K3" s="80" t="s">
        <v>4</v>
      </c>
      <c r="L3" s="80" t="s">
        <v>5</v>
      </c>
    </row>
    <row r="4" spans="1:12" s="77" customFormat="1" ht="24.95" customHeight="1">
      <c r="A4" s="79" t="s">
        <v>6</v>
      </c>
      <c r="B4" s="90" t="s">
        <v>7</v>
      </c>
      <c r="C4" s="90"/>
      <c r="D4" s="90"/>
      <c r="E4" s="90"/>
      <c r="F4" s="90"/>
      <c r="G4" s="90"/>
      <c r="H4" s="90"/>
      <c r="I4" s="90"/>
      <c r="J4" s="90"/>
      <c r="K4" s="184" t="s">
        <v>400</v>
      </c>
      <c r="L4" s="79"/>
    </row>
    <row r="5" spans="1:12" s="77" customFormat="1" ht="24.95" customHeight="1">
      <c r="A5" s="80" t="s">
        <v>8</v>
      </c>
      <c r="B5" s="91" t="s">
        <v>9</v>
      </c>
      <c r="C5" s="91"/>
      <c r="D5" s="91"/>
      <c r="E5" s="91"/>
      <c r="F5" s="91"/>
      <c r="G5" s="91"/>
      <c r="H5" s="91"/>
      <c r="I5" s="91"/>
      <c r="J5" s="91"/>
      <c r="K5" s="184" t="s">
        <v>400</v>
      </c>
      <c r="L5" s="80"/>
    </row>
    <row r="6" spans="1:12" s="77" customFormat="1" ht="24.95" customHeight="1">
      <c r="A6" s="80" t="s">
        <v>10</v>
      </c>
      <c r="B6" s="91" t="s">
        <v>11</v>
      </c>
      <c r="C6" s="91"/>
      <c r="D6" s="91"/>
      <c r="E6" s="91"/>
      <c r="F6" s="91"/>
      <c r="G6" s="91"/>
      <c r="H6" s="91"/>
      <c r="I6" s="91"/>
      <c r="J6" s="91"/>
      <c r="K6" s="184" t="s">
        <v>400</v>
      </c>
      <c r="L6" s="80"/>
    </row>
    <row r="7" spans="1:12" s="77" customFormat="1" ht="24.95" customHeight="1">
      <c r="A7" s="80" t="s">
        <v>12</v>
      </c>
      <c r="B7" s="91" t="s">
        <v>13</v>
      </c>
      <c r="C7" s="91"/>
      <c r="D7" s="91"/>
      <c r="E7" s="91"/>
      <c r="F7" s="91"/>
      <c r="G7" s="91"/>
      <c r="H7" s="91"/>
      <c r="I7" s="91"/>
      <c r="J7" s="91"/>
      <c r="K7" s="184" t="s">
        <v>400</v>
      </c>
      <c r="L7" s="80"/>
    </row>
    <row r="8" spans="1:12" s="77" customFormat="1" ht="24.95" customHeight="1">
      <c r="A8" s="80" t="s">
        <v>14</v>
      </c>
      <c r="B8" s="91" t="s">
        <v>15</v>
      </c>
      <c r="C8" s="91"/>
      <c r="D8" s="91"/>
      <c r="E8" s="91"/>
      <c r="F8" s="91"/>
      <c r="G8" s="91"/>
      <c r="H8" s="91"/>
      <c r="I8" s="91"/>
      <c r="J8" s="91"/>
      <c r="K8" s="184" t="s">
        <v>400</v>
      </c>
      <c r="L8" s="80"/>
    </row>
    <row r="9" spans="1:12" s="77" customFormat="1" ht="24.95" customHeight="1">
      <c r="A9" s="80" t="s">
        <v>16</v>
      </c>
      <c r="B9" s="91" t="s">
        <v>17</v>
      </c>
      <c r="C9" s="91"/>
      <c r="D9" s="91"/>
      <c r="E9" s="91"/>
      <c r="F9" s="91"/>
      <c r="G9" s="91"/>
      <c r="H9" s="91"/>
      <c r="I9" s="91"/>
      <c r="J9" s="91"/>
      <c r="K9" s="184" t="s">
        <v>400</v>
      </c>
      <c r="L9" s="80"/>
    </row>
    <row r="10" spans="1:12" s="77" customFormat="1" ht="24.95" customHeight="1">
      <c r="A10" s="80" t="s">
        <v>18</v>
      </c>
      <c r="B10" s="91" t="s">
        <v>19</v>
      </c>
      <c r="C10" s="91"/>
      <c r="D10" s="91"/>
      <c r="E10" s="91"/>
      <c r="F10" s="91"/>
      <c r="G10" s="91"/>
      <c r="H10" s="91"/>
      <c r="I10" s="91"/>
      <c r="J10" s="91"/>
      <c r="K10" s="184" t="s">
        <v>400</v>
      </c>
      <c r="L10" s="80"/>
    </row>
    <row r="11" spans="1:12" s="77" customFormat="1" ht="24.95" customHeight="1">
      <c r="A11" s="80" t="s">
        <v>20</v>
      </c>
      <c r="B11" s="91" t="s">
        <v>21</v>
      </c>
      <c r="C11" s="91"/>
      <c r="D11" s="91"/>
      <c r="E11" s="91"/>
      <c r="F11" s="91"/>
      <c r="G11" s="91"/>
      <c r="H11" s="91"/>
      <c r="I11" s="91"/>
      <c r="J11" s="91"/>
      <c r="K11" s="184" t="s">
        <v>400</v>
      </c>
      <c r="L11" s="80"/>
    </row>
    <row r="12" spans="1:12" s="77" customFormat="1" ht="24.95" customHeight="1">
      <c r="A12" s="80" t="s">
        <v>22</v>
      </c>
      <c r="B12" s="91" t="s">
        <v>23</v>
      </c>
      <c r="C12" s="91"/>
      <c r="D12" s="91"/>
      <c r="E12" s="91"/>
      <c r="F12" s="91"/>
      <c r="G12" s="91"/>
      <c r="H12" s="91"/>
      <c r="I12" s="91"/>
      <c r="J12" s="91"/>
      <c r="K12" s="184" t="s">
        <v>401</v>
      </c>
      <c r="L12" s="80"/>
    </row>
    <row r="13" spans="1:12" s="77" customFormat="1" ht="24.95" customHeight="1">
      <c r="A13" s="80" t="s">
        <v>24</v>
      </c>
      <c r="B13" s="91" t="s">
        <v>25</v>
      </c>
      <c r="C13" s="91"/>
      <c r="D13" s="91"/>
      <c r="E13" s="91"/>
      <c r="F13" s="91"/>
      <c r="G13" s="91"/>
      <c r="H13" s="91"/>
      <c r="I13" s="91"/>
      <c r="J13" s="91"/>
      <c r="K13" s="184" t="s">
        <v>400</v>
      </c>
      <c r="L13" s="80"/>
    </row>
    <row r="14" spans="1:12" s="77" customFormat="1" ht="24.95" customHeight="1">
      <c r="A14" s="80" t="s">
        <v>26</v>
      </c>
      <c r="B14" s="91" t="s">
        <v>27</v>
      </c>
      <c r="C14" s="91"/>
      <c r="D14" s="91"/>
      <c r="E14" s="91"/>
      <c r="F14" s="91"/>
      <c r="G14" s="91"/>
      <c r="H14" s="91"/>
      <c r="I14" s="91"/>
      <c r="J14" s="91"/>
      <c r="K14" s="184" t="s">
        <v>401</v>
      </c>
      <c r="L14" s="81" t="s">
        <v>28</v>
      </c>
    </row>
    <row r="15" spans="1:12" s="77" customFormat="1" ht="24.95" customHeight="1">
      <c r="A15" s="80" t="s">
        <v>29</v>
      </c>
      <c r="B15" s="91" t="s">
        <v>30</v>
      </c>
      <c r="C15" s="91"/>
      <c r="D15" s="91"/>
      <c r="E15" s="91"/>
      <c r="F15" s="91"/>
      <c r="G15" s="91"/>
      <c r="H15" s="91"/>
      <c r="I15" s="91"/>
      <c r="J15" s="91"/>
      <c r="K15" s="184" t="s">
        <v>401</v>
      </c>
      <c r="L15" s="80"/>
    </row>
    <row r="16" spans="1:12" ht="24.95" customHeight="1">
      <c r="A16" s="80" t="s">
        <v>31</v>
      </c>
      <c r="B16" s="92" t="s">
        <v>32</v>
      </c>
      <c r="C16" s="92"/>
      <c r="D16" s="92"/>
      <c r="E16" s="92"/>
      <c r="F16" s="92"/>
      <c r="G16" s="92"/>
      <c r="H16" s="92"/>
      <c r="I16" s="92"/>
      <c r="J16" s="92"/>
      <c r="K16" s="184" t="s">
        <v>400</v>
      </c>
      <c r="L16" s="82"/>
    </row>
    <row r="17" spans="1:12" ht="24.95" customHeight="1">
      <c r="A17" s="80" t="s">
        <v>33</v>
      </c>
      <c r="B17" s="91" t="s">
        <v>34</v>
      </c>
      <c r="C17" s="91"/>
      <c r="D17" s="91"/>
      <c r="E17" s="91"/>
      <c r="F17" s="91"/>
      <c r="G17" s="91"/>
      <c r="H17" s="91"/>
      <c r="I17" s="91"/>
      <c r="J17" s="91"/>
      <c r="K17" s="184" t="s">
        <v>400</v>
      </c>
      <c r="L17" s="83" t="s">
        <v>35</v>
      </c>
    </row>
    <row r="18" spans="1:12" ht="24.95" customHeight="1">
      <c r="A18" s="80" t="s">
        <v>36</v>
      </c>
      <c r="B18" s="91" t="s">
        <v>37</v>
      </c>
      <c r="C18" s="91"/>
      <c r="D18" s="91"/>
      <c r="E18" s="91"/>
      <c r="F18" s="91"/>
      <c r="G18" s="91"/>
      <c r="H18" s="91"/>
      <c r="I18" s="91"/>
      <c r="J18" s="91"/>
      <c r="K18" s="184" t="s">
        <v>400</v>
      </c>
      <c r="L18" s="81" t="s">
        <v>38</v>
      </c>
    </row>
    <row r="19" spans="1:12" ht="24.95" customHeight="1">
      <c r="A19" s="80" t="s">
        <v>39</v>
      </c>
      <c r="B19" s="91" t="s">
        <v>40</v>
      </c>
      <c r="C19" s="91"/>
      <c r="D19" s="91"/>
      <c r="E19" s="91"/>
      <c r="F19" s="91"/>
      <c r="G19" s="91"/>
      <c r="H19" s="91"/>
      <c r="I19" s="91"/>
      <c r="J19" s="91"/>
      <c r="K19" s="184" t="s">
        <v>400</v>
      </c>
      <c r="L19" s="81" t="s">
        <v>41</v>
      </c>
    </row>
    <row r="21" spans="1:12">
      <c r="A21" t="s">
        <v>42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opLeftCell="A34" workbookViewId="0">
      <selection activeCell="H7" sqref="H7:H15"/>
    </sheetView>
  </sheetViews>
  <sheetFormatPr defaultColWidth="9.1640625" defaultRowHeight="12.75" customHeight="1"/>
  <cols>
    <col min="1" max="1" width="40.5" customWidth="1"/>
    <col min="2" max="2" width="17.6640625" style="23" customWidth="1"/>
    <col min="3" max="3" width="41" customWidth="1"/>
    <col min="4" max="4" width="20" style="23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40" t="s">
        <v>6</v>
      </c>
      <c r="B1" s="41"/>
      <c r="C1" s="41"/>
      <c r="D1" s="41"/>
      <c r="E1" s="41"/>
      <c r="F1" s="42"/>
    </row>
    <row r="2" spans="1:8" ht="22.5" customHeight="1">
      <c r="A2" s="93" t="s">
        <v>7</v>
      </c>
      <c r="B2" s="93"/>
      <c r="C2" s="93"/>
      <c r="D2" s="93"/>
      <c r="E2" s="93"/>
      <c r="F2" s="93"/>
      <c r="G2" s="93"/>
      <c r="H2" s="93"/>
    </row>
    <row r="3" spans="1:8" ht="22.5" customHeight="1">
      <c r="A3" s="94"/>
      <c r="B3" s="94"/>
      <c r="C3" s="43"/>
      <c r="D3" s="43"/>
      <c r="E3" s="44"/>
      <c r="H3" s="45" t="s">
        <v>43</v>
      </c>
    </row>
    <row r="4" spans="1:8" ht="22.5" customHeight="1">
      <c r="A4" s="95" t="s">
        <v>44</v>
      </c>
      <c r="B4" s="96"/>
      <c r="C4" s="95" t="s">
        <v>45</v>
      </c>
      <c r="D4" s="95"/>
      <c r="E4" s="95"/>
      <c r="F4" s="95"/>
      <c r="G4" s="95"/>
      <c r="H4" s="95"/>
    </row>
    <row r="5" spans="1:8" ht="22.5" customHeight="1">
      <c r="A5" s="46" t="s">
        <v>46</v>
      </c>
      <c r="B5" s="71" t="s">
        <v>47</v>
      </c>
      <c r="C5" s="46" t="s">
        <v>48</v>
      </c>
      <c r="D5" s="47" t="s">
        <v>47</v>
      </c>
      <c r="E5" s="46" t="s">
        <v>49</v>
      </c>
      <c r="F5" s="46" t="s">
        <v>47</v>
      </c>
      <c r="G5" s="46" t="s">
        <v>50</v>
      </c>
      <c r="H5" s="46" t="s">
        <v>47</v>
      </c>
    </row>
    <row r="6" spans="1:8" ht="22.5" customHeight="1">
      <c r="A6" s="61" t="s">
        <v>51</v>
      </c>
      <c r="B6" s="51"/>
      <c r="C6" s="72" t="s">
        <v>51</v>
      </c>
      <c r="D6" s="73"/>
      <c r="E6" s="74" t="s">
        <v>51</v>
      </c>
      <c r="F6" s="73"/>
      <c r="G6" s="74" t="s">
        <v>51</v>
      </c>
      <c r="H6" s="73"/>
    </row>
    <row r="7" spans="1:8" ht="22.5" customHeight="1">
      <c r="A7" s="48" t="s">
        <v>52</v>
      </c>
      <c r="B7" s="51">
        <v>157.68</v>
      </c>
      <c r="C7" s="62" t="s">
        <v>53</v>
      </c>
      <c r="D7" s="51">
        <v>157.68</v>
      </c>
      <c r="E7" s="53" t="s">
        <v>54</v>
      </c>
      <c r="F7" s="51">
        <v>89.68</v>
      </c>
      <c r="G7" s="53" t="s">
        <v>55</v>
      </c>
      <c r="H7" s="151">
        <v>78.16</v>
      </c>
    </row>
    <row r="8" spans="1:8" ht="22.5" customHeight="1">
      <c r="A8" s="48" t="s">
        <v>56</v>
      </c>
      <c r="B8" s="51">
        <v>157.68</v>
      </c>
      <c r="C8" s="62" t="s">
        <v>57</v>
      </c>
      <c r="D8" s="51"/>
      <c r="E8" s="53" t="s">
        <v>58</v>
      </c>
      <c r="F8" s="51">
        <v>78.16</v>
      </c>
      <c r="G8" s="53" t="s">
        <v>59</v>
      </c>
      <c r="H8" s="151">
        <v>78.680000000000007</v>
      </c>
    </row>
    <row r="9" spans="1:8" ht="22.5" customHeight="1">
      <c r="A9" s="63" t="s">
        <v>60</v>
      </c>
      <c r="B9" s="51">
        <v>68</v>
      </c>
      <c r="C9" s="62" t="s">
        <v>61</v>
      </c>
      <c r="D9" s="51"/>
      <c r="E9" s="53" t="s">
        <v>62</v>
      </c>
      <c r="F9" s="51">
        <v>10.68</v>
      </c>
      <c r="G9" s="53" t="s">
        <v>63</v>
      </c>
      <c r="H9" s="151"/>
    </row>
    <row r="10" spans="1:8" ht="22.5" customHeight="1">
      <c r="A10" s="48" t="s">
        <v>64</v>
      </c>
      <c r="B10" s="51"/>
      <c r="C10" s="62" t="s">
        <v>65</v>
      </c>
      <c r="D10" s="51"/>
      <c r="E10" s="53" t="s">
        <v>66</v>
      </c>
      <c r="F10" s="51">
        <v>0.84</v>
      </c>
      <c r="G10" s="53" t="s">
        <v>67</v>
      </c>
      <c r="H10" s="151"/>
    </row>
    <row r="11" spans="1:8" ht="22.5" customHeight="1">
      <c r="A11" s="48" t="s">
        <v>68</v>
      </c>
      <c r="B11" s="51"/>
      <c r="C11" s="62" t="s">
        <v>69</v>
      </c>
      <c r="D11" s="51"/>
      <c r="E11" s="53" t="s">
        <v>70</v>
      </c>
      <c r="F11" s="51"/>
      <c r="G11" s="53" t="s">
        <v>71</v>
      </c>
      <c r="H11" s="151"/>
    </row>
    <row r="12" spans="1:8" ht="22.5" customHeight="1">
      <c r="A12" s="48" t="s">
        <v>72</v>
      </c>
      <c r="B12" s="51"/>
      <c r="C12" s="62" t="s">
        <v>73</v>
      </c>
      <c r="D12" s="51"/>
      <c r="E12" s="53" t="s">
        <v>74</v>
      </c>
      <c r="F12" s="51">
        <v>68</v>
      </c>
      <c r="G12" s="53" t="s">
        <v>75</v>
      </c>
      <c r="H12" s="151"/>
    </row>
    <row r="13" spans="1:8" ht="22.5" customHeight="1">
      <c r="A13" s="48" t="s">
        <v>76</v>
      </c>
      <c r="B13" s="51"/>
      <c r="C13" s="62" t="s">
        <v>77</v>
      </c>
      <c r="D13" s="51"/>
      <c r="E13" s="53" t="s">
        <v>58</v>
      </c>
      <c r="F13" s="51"/>
      <c r="G13" s="53" t="s">
        <v>78</v>
      </c>
      <c r="H13" s="151"/>
    </row>
    <row r="14" spans="1:8" ht="22.5" customHeight="1">
      <c r="A14" s="48" t="s">
        <v>79</v>
      </c>
      <c r="B14" s="51"/>
      <c r="C14" s="62" t="s">
        <v>80</v>
      </c>
      <c r="D14" s="51"/>
      <c r="E14" s="53" t="s">
        <v>62</v>
      </c>
      <c r="F14" s="51">
        <v>68</v>
      </c>
      <c r="G14" s="53" t="s">
        <v>81</v>
      </c>
      <c r="H14" s="151"/>
    </row>
    <row r="15" spans="1:8" ht="22.5" customHeight="1">
      <c r="A15" s="48" t="s">
        <v>82</v>
      </c>
      <c r="B15" s="51"/>
      <c r="C15" s="62" t="s">
        <v>83</v>
      </c>
      <c r="D15" s="51"/>
      <c r="E15" s="53" t="s">
        <v>84</v>
      </c>
      <c r="F15" s="51"/>
      <c r="G15" s="53" t="s">
        <v>85</v>
      </c>
      <c r="H15" s="151">
        <v>0.84</v>
      </c>
    </row>
    <row r="16" spans="1:8" ht="22.5" customHeight="1">
      <c r="A16" s="64" t="s">
        <v>86</v>
      </c>
      <c r="B16" s="51"/>
      <c r="C16" s="62" t="s">
        <v>87</v>
      </c>
      <c r="D16" s="51"/>
      <c r="E16" s="53" t="s">
        <v>88</v>
      </c>
      <c r="F16" s="51"/>
      <c r="G16" s="53" t="s">
        <v>89</v>
      </c>
      <c r="H16" s="51"/>
    </row>
    <row r="17" spans="1:8" ht="22.5" customHeight="1">
      <c r="A17" s="64" t="s">
        <v>90</v>
      </c>
      <c r="B17" s="51"/>
      <c r="C17" s="62" t="s">
        <v>91</v>
      </c>
      <c r="D17" s="51"/>
      <c r="E17" s="53" t="s">
        <v>92</v>
      </c>
      <c r="F17" s="51"/>
      <c r="G17" s="53" t="s">
        <v>93</v>
      </c>
      <c r="H17" s="51"/>
    </row>
    <row r="18" spans="1:8" ht="22.5" customHeight="1">
      <c r="A18" s="64"/>
      <c r="B18" s="49"/>
      <c r="C18" s="62" t="s">
        <v>94</v>
      </c>
      <c r="D18" s="51"/>
      <c r="E18" s="53" t="s">
        <v>95</v>
      </c>
      <c r="F18" s="51"/>
      <c r="G18" s="53" t="s">
        <v>96</v>
      </c>
      <c r="H18" s="51"/>
    </row>
    <row r="19" spans="1:8" ht="22.5" customHeight="1">
      <c r="A19" s="55"/>
      <c r="B19" s="56"/>
      <c r="C19" s="62" t="s">
        <v>97</v>
      </c>
      <c r="D19" s="51"/>
      <c r="E19" s="53" t="s">
        <v>98</v>
      </c>
      <c r="F19" s="51"/>
      <c r="G19" s="53" t="s">
        <v>99</v>
      </c>
      <c r="H19" s="51"/>
    </row>
    <row r="20" spans="1:8" ht="22.5" customHeight="1">
      <c r="A20" s="55"/>
      <c r="B20" s="49"/>
      <c r="C20" s="62" t="s">
        <v>100</v>
      </c>
      <c r="D20" s="51"/>
      <c r="E20" s="53" t="s">
        <v>101</v>
      </c>
      <c r="F20" s="51"/>
      <c r="G20" s="53" t="s">
        <v>102</v>
      </c>
      <c r="H20" s="51"/>
    </row>
    <row r="21" spans="1:8" ht="22.5" customHeight="1">
      <c r="A21" s="27"/>
      <c r="B21" s="49"/>
      <c r="C21" s="62" t="s">
        <v>103</v>
      </c>
      <c r="D21" s="51"/>
      <c r="E21" s="53" t="s">
        <v>104</v>
      </c>
      <c r="F21" s="51"/>
      <c r="G21" s="53" t="s">
        <v>105</v>
      </c>
      <c r="H21" s="51"/>
    </row>
    <row r="22" spans="1:8" ht="22.5" customHeight="1">
      <c r="A22" s="28"/>
      <c r="B22" s="49"/>
      <c r="C22" s="62" t="s">
        <v>106</v>
      </c>
      <c r="D22" s="51"/>
      <c r="E22" s="53" t="s">
        <v>107</v>
      </c>
      <c r="F22" s="51"/>
      <c r="G22" s="53"/>
      <c r="H22" s="51"/>
    </row>
    <row r="23" spans="1:8" ht="22.5" customHeight="1">
      <c r="A23" s="65"/>
      <c r="B23" s="49"/>
      <c r="C23" s="62" t="s">
        <v>108</v>
      </c>
      <c r="D23" s="51"/>
      <c r="E23" s="57" t="s">
        <v>109</v>
      </c>
      <c r="F23" s="51"/>
      <c r="G23" s="57"/>
      <c r="H23" s="51"/>
    </row>
    <row r="24" spans="1:8" ht="22.5" customHeight="1">
      <c r="A24" s="65"/>
      <c r="B24" s="49"/>
      <c r="C24" s="62" t="s">
        <v>110</v>
      </c>
      <c r="D24" s="51"/>
      <c r="E24" s="57" t="s">
        <v>111</v>
      </c>
      <c r="F24" s="51"/>
      <c r="G24" s="57"/>
      <c r="H24" s="51"/>
    </row>
    <row r="25" spans="1:8" ht="22.5" customHeight="1">
      <c r="A25" s="65"/>
      <c r="B25" s="49"/>
      <c r="C25" s="62" t="s">
        <v>112</v>
      </c>
      <c r="D25" s="51"/>
      <c r="E25" s="57" t="s">
        <v>113</v>
      </c>
      <c r="F25" s="51"/>
      <c r="G25" s="57"/>
      <c r="H25" s="51"/>
    </row>
    <row r="26" spans="1:8" ht="22.5" customHeight="1">
      <c r="A26" s="65"/>
      <c r="B26" s="49"/>
      <c r="C26" s="62" t="s">
        <v>114</v>
      </c>
      <c r="D26" s="51"/>
      <c r="E26" s="57"/>
      <c r="F26" s="51"/>
      <c r="G26" s="57"/>
      <c r="H26" s="51"/>
    </row>
    <row r="27" spans="1:8" ht="22.5" customHeight="1">
      <c r="A27" s="28"/>
      <c r="B27" s="56"/>
      <c r="C27" s="62" t="s">
        <v>115</v>
      </c>
      <c r="D27" s="51"/>
      <c r="E27" s="53"/>
      <c r="F27" s="51"/>
      <c r="G27" s="53"/>
      <c r="H27" s="51"/>
    </row>
    <row r="28" spans="1:8" ht="22.5" customHeight="1">
      <c r="A28" s="65"/>
      <c r="B28" s="49"/>
      <c r="C28" s="62" t="s">
        <v>116</v>
      </c>
      <c r="D28" s="51"/>
      <c r="E28" s="53"/>
      <c r="F28" s="51"/>
      <c r="G28" s="53"/>
      <c r="H28" s="51"/>
    </row>
    <row r="29" spans="1:8" ht="22.5" customHeight="1">
      <c r="A29" s="28"/>
      <c r="B29" s="56"/>
      <c r="C29" s="62" t="s">
        <v>117</v>
      </c>
      <c r="D29" s="51"/>
      <c r="E29" s="53"/>
      <c r="F29" s="51"/>
      <c r="G29" s="53"/>
      <c r="H29" s="51"/>
    </row>
    <row r="30" spans="1:8" ht="22.5" customHeight="1">
      <c r="A30" s="28"/>
      <c r="B30" s="49"/>
      <c r="C30" s="62" t="s">
        <v>118</v>
      </c>
      <c r="D30" s="51"/>
      <c r="E30" s="53"/>
      <c r="F30" s="51"/>
      <c r="G30" s="53"/>
      <c r="H30" s="51"/>
    </row>
    <row r="31" spans="1:8" ht="22.5" customHeight="1">
      <c r="A31" s="28"/>
      <c r="B31" s="49"/>
      <c r="C31" s="62" t="s">
        <v>119</v>
      </c>
      <c r="D31" s="51"/>
      <c r="E31" s="53"/>
      <c r="F31" s="51"/>
      <c r="G31" s="53"/>
      <c r="H31" s="51"/>
    </row>
    <row r="32" spans="1:8" ht="22.5" customHeight="1">
      <c r="A32" s="28"/>
      <c r="B32" s="49"/>
      <c r="C32" s="62" t="s">
        <v>120</v>
      </c>
      <c r="D32" s="51"/>
      <c r="E32" s="53"/>
      <c r="F32" s="51"/>
      <c r="G32" s="53"/>
      <c r="H32" s="51"/>
    </row>
    <row r="33" spans="1:8" ht="22.5" customHeight="1">
      <c r="A33" s="28"/>
      <c r="B33" s="49"/>
      <c r="C33" s="62" t="s">
        <v>121</v>
      </c>
      <c r="D33" s="51"/>
      <c r="E33" s="53"/>
      <c r="F33" s="51"/>
      <c r="G33" s="53"/>
      <c r="H33" s="51"/>
    </row>
    <row r="34" spans="1:8" ht="22.5" customHeight="1">
      <c r="A34" s="27"/>
      <c r="B34" s="49"/>
      <c r="C34" s="62" t="s">
        <v>122</v>
      </c>
      <c r="D34" s="51"/>
      <c r="E34" s="53"/>
      <c r="F34" s="51"/>
      <c r="G34" s="53"/>
      <c r="H34" s="51"/>
    </row>
    <row r="35" spans="1:8" ht="22.5" customHeight="1">
      <c r="A35" s="28"/>
      <c r="B35" s="49"/>
      <c r="C35" s="62" t="s">
        <v>123</v>
      </c>
      <c r="D35" s="51"/>
      <c r="E35" s="53"/>
      <c r="F35" s="51"/>
      <c r="G35" s="53"/>
      <c r="H35" s="51"/>
    </row>
    <row r="36" spans="1:8" ht="22.5" customHeight="1">
      <c r="A36" s="28"/>
      <c r="B36" s="49"/>
      <c r="C36" s="50"/>
      <c r="D36" s="58"/>
      <c r="E36" s="53"/>
      <c r="F36" s="51"/>
      <c r="G36" s="53"/>
      <c r="H36" s="51"/>
    </row>
    <row r="37" spans="1:8" ht="26.25" customHeight="1">
      <c r="A37" s="28"/>
      <c r="B37" s="49"/>
      <c r="C37" s="50"/>
      <c r="D37" s="58"/>
      <c r="E37" s="53"/>
      <c r="F37" s="59"/>
      <c r="G37" s="53"/>
      <c r="H37" s="59"/>
    </row>
    <row r="38" spans="1:8" ht="22.5" customHeight="1">
      <c r="A38" s="47" t="s">
        <v>124</v>
      </c>
      <c r="B38" s="51">
        <v>157.68</v>
      </c>
      <c r="C38" s="47" t="s">
        <v>125</v>
      </c>
      <c r="D38" s="51">
        <v>157.68</v>
      </c>
      <c r="E38" s="47" t="s">
        <v>125</v>
      </c>
      <c r="F38" s="51">
        <v>157.68</v>
      </c>
      <c r="G38" s="47" t="s">
        <v>125</v>
      </c>
      <c r="H38" s="51">
        <v>157.68</v>
      </c>
    </row>
    <row r="39" spans="1:8" ht="22.5" customHeight="1">
      <c r="A39" s="75" t="s">
        <v>126</v>
      </c>
      <c r="B39" s="49"/>
      <c r="C39" s="64" t="s">
        <v>127</v>
      </c>
      <c r="D39" s="58"/>
      <c r="E39" s="64" t="s">
        <v>127</v>
      </c>
      <c r="F39" s="59"/>
      <c r="G39" s="64" t="s">
        <v>127</v>
      </c>
      <c r="H39" s="59"/>
    </row>
    <row r="40" spans="1:8" ht="22.5" customHeight="1">
      <c r="A40" s="75" t="s">
        <v>128</v>
      </c>
      <c r="B40" s="49"/>
      <c r="C40" s="52" t="s">
        <v>129</v>
      </c>
      <c r="D40" s="51"/>
      <c r="E40" s="52" t="s">
        <v>129</v>
      </c>
      <c r="F40" s="51"/>
      <c r="G40" s="52" t="s">
        <v>129</v>
      </c>
      <c r="H40" s="51"/>
    </row>
    <row r="41" spans="1:8" ht="22.5" customHeight="1">
      <c r="A41" s="75" t="s">
        <v>130</v>
      </c>
      <c r="B41" s="76"/>
      <c r="C41" s="67"/>
      <c r="D41" s="58"/>
      <c r="E41" s="28"/>
      <c r="F41" s="58"/>
      <c r="G41" s="28"/>
      <c r="H41" s="58"/>
    </row>
    <row r="42" spans="1:8" ht="22.5" customHeight="1">
      <c r="A42" s="75" t="s">
        <v>131</v>
      </c>
      <c r="B42" s="49"/>
      <c r="C42" s="67"/>
      <c r="D42" s="58"/>
      <c r="E42" s="27"/>
      <c r="F42" s="58"/>
      <c r="G42" s="27"/>
      <c r="H42" s="58"/>
    </row>
    <row r="43" spans="1:8" ht="22.5" customHeight="1">
      <c r="A43" s="75" t="s">
        <v>132</v>
      </c>
      <c r="B43" s="49"/>
      <c r="C43" s="67"/>
      <c r="D43" s="68"/>
      <c r="E43" s="28"/>
      <c r="F43" s="58"/>
      <c r="G43" s="28"/>
      <c r="H43" s="58"/>
    </row>
    <row r="44" spans="1:8" ht="21" customHeight="1">
      <c r="A44" s="28"/>
      <c r="B44" s="49"/>
      <c r="C44" s="27"/>
      <c r="D44" s="68"/>
      <c r="E44" s="27"/>
      <c r="F44" s="68"/>
      <c r="G44" s="27"/>
      <c r="H44" s="68"/>
    </row>
    <row r="45" spans="1:8" ht="22.5" customHeight="1">
      <c r="A45" s="46" t="s">
        <v>133</v>
      </c>
      <c r="B45" s="51">
        <v>157.68</v>
      </c>
      <c r="C45" s="69" t="s">
        <v>134</v>
      </c>
      <c r="D45" s="51">
        <v>157.68</v>
      </c>
      <c r="E45" s="46" t="s">
        <v>134</v>
      </c>
      <c r="F45" s="51">
        <v>157.68</v>
      </c>
      <c r="G45" s="46" t="s">
        <v>134</v>
      </c>
      <c r="H45" s="51">
        <v>157.68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B41" sqref="B41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23" t="s">
        <v>8</v>
      </c>
      <c r="B1" s="23"/>
    </row>
    <row r="2" spans="1:15" ht="35.25" customHeight="1">
      <c r="A2" s="97" t="s">
        <v>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70"/>
    </row>
    <row r="3" spans="1:15" ht="21.75" customHeight="1">
      <c r="N3" s="30" t="s">
        <v>43</v>
      </c>
    </row>
    <row r="4" spans="1:15" ht="18" customHeight="1">
      <c r="A4" s="102" t="s">
        <v>135</v>
      </c>
      <c r="B4" s="102" t="s">
        <v>136</v>
      </c>
      <c r="C4" s="98" t="s">
        <v>137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</row>
    <row r="5" spans="1:15" ht="22.5" customHeight="1">
      <c r="A5" s="102"/>
      <c r="B5" s="102"/>
      <c r="C5" s="101" t="s">
        <v>138</v>
      </c>
      <c r="D5" s="101" t="s">
        <v>139</v>
      </c>
      <c r="E5" s="101"/>
      <c r="F5" s="101" t="s">
        <v>140</v>
      </c>
      <c r="G5" s="101" t="s">
        <v>141</v>
      </c>
      <c r="H5" s="101" t="s">
        <v>142</v>
      </c>
      <c r="I5" s="101" t="s">
        <v>143</v>
      </c>
      <c r="J5" s="101" t="s">
        <v>144</v>
      </c>
      <c r="K5" s="101" t="s">
        <v>126</v>
      </c>
      <c r="L5" s="101" t="s">
        <v>130</v>
      </c>
      <c r="M5" s="101" t="s">
        <v>128</v>
      </c>
      <c r="N5" s="101" t="s">
        <v>145</v>
      </c>
    </row>
    <row r="6" spans="1:15" ht="33.950000000000003" customHeight="1">
      <c r="A6" s="102"/>
      <c r="B6" s="102"/>
      <c r="C6" s="101"/>
      <c r="D6" s="24" t="s">
        <v>146</v>
      </c>
      <c r="E6" s="24" t="s">
        <v>147</v>
      </c>
      <c r="F6" s="101"/>
      <c r="G6" s="101"/>
      <c r="H6" s="101"/>
      <c r="I6" s="101"/>
      <c r="J6" s="101"/>
      <c r="K6" s="101"/>
      <c r="L6" s="101"/>
      <c r="M6" s="101"/>
      <c r="N6" s="101"/>
    </row>
    <row r="7" spans="1:15" ht="12.75" customHeight="1">
      <c r="A7" s="26">
        <v>145001</v>
      </c>
      <c r="B7" s="26" t="s">
        <v>310</v>
      </c>
      <c r="C7" s="26">
        <v>157.68</v>
      </c>
      <c r="D7" s="26">
        <v>157.68</v>
      </c>
      <c r="E7" s="26">
        <v>68</v>
      </c>
      <c r="F7" s="26"/>
      <c r="G7" s="26"/>
      <c r="H7" s="26"/>
      <c r="I7" s="26"/>
      <c r="J7" s="26"/>
      <c r="K7" s="26"/>
      <c r="L7" s="26"/>
      <c r="M7" s="26"/>
      <c r="N7" s="26"/>
    </row>
    <row r="8" spans="1:15" ht="12.7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5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5" ht="12.75" customHeight="1">
      <c r="A10" s="27"/>
      <c r="B10" s="27"/>
      <c r="C10" s="27"/>
      <c r="D10" s="27"/>
      <c r="E10" s="27"/>
      <c r="F10" s="27"/>
      <c r="G10" s="27"/>
      <c r="H10" s="27"/>
      <c r="I10" s="28"/>
      <c r="J10" s="28"/>
      <c r="K10" s="28"/>
      <c r="L10" s="28"/>
      <c r="M10" s="27"/>
      <c r="N10" s="27"/>
    </row>
    <row r="11" spans="1:15" ht="12.75" customHeight="1">
      <c r="A11" s="27"/>
      <c r="B11" s="28"/>
      <c r="C11" s="27"/>
      <c r="D11" s="27"/>
      <c r="E11" s="27"/>
      <c r="F11" s="27"/>
      <c r="G11" s="28"/>
      <c r="H11" s="28"/>
      <c r="I11" s="28"/>
      <c r="J11" s="28"/>
      <c r="K11" s="28"/>
      <c r="L11" s="28"/>
      <c r="M11" s="27"/>
      <c r="N11" s="27"/>
    </row>
    <row r="12" spans="1:15" ht="12.75" customHeight="1">
      <c r="A12" s="27"/>
      <c r="B12" s="27"/>
      <c r="C12" s="27"/>
      <c r="D12" s="27"/>
      <c r="E12" s="27"/>
      <c r="F12" s="27"/>
      <c r="G12" s="28"/>
      <c r="H12" s="28"/>
      <c r="I12" s="28"/>
      <c r="J12" s="28"/>
      <c r="K12" s="28"/>
      <c r="L12" s="28"/>
      <c r="M12" s="27"/>
      <c r="N12" s="27"/>
    </row>
    <row r="13" spans="1:15" ht="12.75" customHeight="1">
      <c r="B13" s="23"/>
      <c r="C13" s="23"/>
      <c r="D13" s="23"/>
      <c r="E13" s="23"/>
      <c r="F13" s="23"/>
      <c r="G13" s="23"/>
      <c r="H13" s="23"/>
      <c r="M13" s="23"/>
      <c r="N13" s="23"/>
      <c r="O13" s="23"/>
    </row>
    <row r="14" spans="1:15" ht="12.75" customHeight="1">
      <c r="B14" s="23"/>
      <c r="C14" s="23"/>
      <c r="D14" s="23"/>
      <c r="E14" s="23"/>
      <c r="F14" s="23"/>
      <c r="G14" s="23"/>
      <c r="M14" s="23"/>
      <c r="N14" s="23"/>
      <c r="O14" s="23"/>
    </row>
    <row r="15" spans="1:15" ht="12.75" customHeight="1">
      <c r="C15" s="23"/>
      <c r="D15" s="23"/>
      <c r="E15" s="23"/>
      <c r="M15" s="23"/>
      <c r="N15" s="23"/>
      <c r="O15" s="23"/>
    </row>
    <row r="16" spans="1:15" ht="12.75" customHeight="1">
      <c r="C16" s="23"/>
      <c r="D16" s="23"/>
      <c r="E16" s="23"/>
      <c r="F16" s="23"/>
      <c r="K16" s="23"/>
      <c r="M16" s="23"/>
      <c r="N16" s="23"/>
      <c r="O16" s="23"/>
    </row>
    <row r="17" spans="6:15" ht="12.75" customHeight="1">
      <c r="F17" s="23"/>
      <c r="L17" s="23"/>
      <c r="M17" s="23"/>
      <c r="N17" s="23"/>
      <c r="O17" s="23"/>
    </row>
    <row r="18" spans="6:15" ht="12.75" customHeight="1">
      <c r="L18" s="23"/>
      <c r="M18" s="23"/>
      <c r="N18" s="23"/>
      <c r="O18" s="23"/>
    </row>
    <row r="19" spans="6:15" ht="12.75" customHeight="1">
      <c r="L19" s="23"/>
      <c r="N19" s="23"/>
    </row>
    <row r="20" spans="6:15" ht="12.75" customHeight="1">
      <c r="L20" s="23"/>
      <c r="M20" s="23"/>
      <c r="N20" s="23"/>
    </row>
    <row r="21" spans="6:15" ht="12.75" customHeight="1">
      <c r="M21" s="23"/>
      <c r="N21" s="2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showGridLines="0" showZeros="0" zoomScale="125" zoomScaleNormal="125" workbookViewId="0">
      <selection activeCell="F22" sqref="F22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4" ht="29.25" customHeight="1">
      <c r="A1" s="23" t="s">
        <v>10</v>
      </c>
      <c r="B1" s="23"/>
    </row>
    <row r="2" spans="1:14" ht="35.25" customHeight="1">
      <c r="A2" s="97" t="s">
        <v>11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70"/>
    </row>
    <row r="3" spans="1:14" ht="21.75" customHeight="1">
      <c r="L3" s="30" t="s">
        <v>43</v>
      </c>
    </row>
    <row r="4" spans="1:14" ht="15" customHeight="1">
      <c r="A4" s="102" t="s">
        <v>135</v>
      </c>
      <c r="B4" s="102" t="s">
        <v>136</v>
      </c>
      <c r="C4" s="102" t="s">
        <v>137</v>
      </c>
      <c r="D4" s="102"/>
      <c r="E4" s="102"/>
      <c r="F4" s="102"/>
      <c r="G4" s="102"/>
      <c r="H4" s="102"/>
      <c r="I4" s="102"/>
      <c r="J4" s="102"/>
      <c r="K4" s="102"/>
      <c r="L4" s="102"/>
    </row>
    <row r="5" spans="1:14" ht="30" customHeight="1">
      <c r="A5" s="102"/>
      <c r="B5" s="102"/>
      <c r="C5" s="101" t="s">
        <v>138</v>
      </c>
      <c r="D5" s="101" t="s">
        <v>149</v>
      </c>
      <c r="E5" s="101"/>
      <c r="F5" s="101" t="s">
        <v>140</v>
      </c>
      <c r="G5" s="101" t="s">
        <v>142</v>
      </c>
      <c r="H5" s="101" t="s">
        <v>143</v>
      </c>
      <c r="I5" s="101" t="s">
        <v>144</v>
      </c>
      <c r="J5" s="101" t="s">
        <v>128</v>
      </c>
      <c r="K5" s="101" t="s">
        <v>145</v>
      </c>
      <c r="L5" s="101" t="s">
        <v>130</v>
      </c>
    </row>
    <row r="6" spans="1:14" ht="40.5" customHeight="1">
      <c r="A6" s="102"/>
      <c r="B6" s="102"/>
      <c r="C6" s="101"/>
      <c r="D6" s="24" t="s">
        <v>146</v>
      </c>
      <c r="E6" s="24" t="s">
        <v>150</v>
      </c>
      <c r="F6" s="101"/>
      <c r="G6" s="101"/>
      <c r="H6" s="101"/>
      <c r="I6" s="101"/>
      <c r="J6" s="101"/>
      <c r="K6" s="101"/>
      <c r="L6" s="101"/>
      <c r="M6" s="87"/>
      <c r="N6" s="87"/>
    </row>
    <row r="7" spans="1:14" ht="12.75" customHeight="1">
      <c r="A7" s="26">
        <v>145001</v>
      </c>
      <c r="B7" s="26" t="s">
        <v>310</v>
      </c>
      <c r="C7" s="26">
        <v>157.68</v>
      </c>
      <c r="D7" s="26">
        <v>157.68</v>
      </c>
      <c r="E7" s="26">
        <v>68</v>
      </c>
      <c r="F7" s="26"/>
      <c r="G7" s="26"/>
      <c r="H7" s="26"/>
      <c r="I7" s="26"/>
      <c r="J7" s="26"/>
      <c r="K7" s="26"/>
      <c r="L7" s="153"/>
      <c r="M7" s="152"/>
      <c r="N7" s="152"/>
    </row>
    <row r="8" spans="1:14" ht="12.7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4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4" ht="12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2.75" customHeight="1">
      <c r="A11" s="27"/>
      <c r="B11" s="27"/>
      <c r="C11" s="27"/>
      <c r="D11" s="27"/>
      <c r="E11" s="27"/>
      <c r="F11" s="27"/>
      <c r="G11" s="27"/>
      <c r="H11" s="28"/>
      <c r="I11" s="27"/>
      <c r="J11" s="27"/>
      <c r="K11" s="27"/>
      <c r="L11" s="27"/>
    </row>
    <row r="12" spans="1:14" ht="12.75" customHeight="1">
      <c r="A12" s="27"/>
      <c r="B12" s="27"/>
      <c r="C12" s="27"/>
      <c r="D12" s="27"/>
      <c r="E12" s="27"/>
      <c r="F12" s="27"/>
      <c r="G12" s="28"/>
      <c r="H12" s="28"/>
      <c r="I12" s="27"/>
      <c r="J12" s="27"/>
      <c r="K12" s="27"/>
      <c r="L12" s="27"/>
    </row>
    <row r="13" spans="1:14" ht="12.75" customHeight="1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4" ht="12.75" customHeight="1">
      <c r="B14" s="23"/>
      <c r="C14" s="23"/>
      <c r="D14" s="23"/>
      <c r="E14" s="23"/>
      <c r="F14" s="23"/>
      <c r="G14" s="23"/>
      <c r="I14" s="23"/>
      <c r="J14" s="23"/>
      <c r="K14" s="23"/>
      <c r="M14" s="23"/>
    </row>
    <row r="15" spans="1:14" ht="12.75" customHeight="1">
      <c r="C15" s="23"/>
      <c r="D15" s="23"/>
      <c r="E15" s="23"/>
      <c r="I15" s="23"/>
      <c r="J15" s="23"/>
      <c r="K15" s="23"/>
      <c r="M15" s="23"/>
    </row>
    <row r="16" spans="1:14" ht="12.75" customHeight="1">
      <c r="C16" s="23"/>
      <c r="D16" s="23"/>
      <c r="E16" s="23"/>
      <c r="F16" s="23"/>
      <c r="I16" s="23"/>
      <c r="J16" s="23"/>
      <c r="K16" s="23"/>
      <c r="M16" s="23"/>
    </row>
    <row r="17" spans="6:11" ht="12.75" customHeight="1">
      <c r="F17" s="23"/>
      <c r="I17" s="23"/>
      <c r="J17" s="23"/>
      <c r="K17" s="2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A19" workbookViewId="0">
      <selection activeCell="H7" sqref="H7:H15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40" t="s">
        <v>12</v>
      </c>
      <c r="B1" s="41"/>
      <c r="C1" s="41"/>
      <c r="D1" s="41"/>
      <c r="E1" s="41"/>
      <c r="F1" s="41"/>
      <c r="G1" s="41"/>
      <c r="H1" s="42"/>
    </row>
    <row r="2" spans="1:10" ht="22.5" customHeight="1">
      <c r="A2" s="93" t="s">
        <v>13</v>
      </c>
      <c r="B2" s="93"/>
      <c r="C2" s="93"/>
      <c r="D2" s="93"/>
      <c r="E2" s="93"/>
      <c r="F2" s="93"/>
      <c r="G2" s="93"/>
      <c r="H2" s="93"/>
    </row>
    <row r="3" spans="1:10" ht="22.5" customHeight="1">
      <c r="A3" s="94"/>
      <c r="B3" s="94"/>
      <c r="C3" s="43"/>
      <c r="D3" s="43"/>
      <c r="E3" s="44"/>
      <c r="F3" s="44"/>
      <c r="G3" s="44"/>
      <c r="H3" s="45" t="s">
        <v>43</v>
      </c>
    </row>
    <row r="4" spans="1:10" ht="22.5" customHeight="1">
      <c r="A4" s="95" t="s">
        <v>44</v>
      </c>
      <c r="B4" s="95"/>
      <c r="C4" s="95" t="s">
        <v>45</v>
      </c>
      <c r="D4" s="95"/>
      <c r="E4" s="95"/>
      <c r="F4" s="95"/>
      <c r="G4" s="95"/>
      <c r="H4" s="95"/>
    </row>
    <row r="5" spans="1:10" ht="22.5" customHeight="1">
      <c r="A5" s="46" t="s">
        <v>46</v>
      </c>
      <c r="B5" s="46" t="s">
        <v>47</v>
      </c>
      <c r="C5" s="46" t="s">
        <v>48</v>
      </c>
      <c r="D5" s="47" t="s">
        <v>47</v>
      </c>
      <c r="E5" s="46" t="s">
        <v>49</v>
      </c>
      <c r="F5" s="46" t="s">
        <v>47</v>
      </c>
      <c r="G5" s="46" t="s">
        <v>50</v>
      </c>
      <c r="H5" s="46" t="s">
        <v>47</v>
      </c>
    </row>
    <row r="6" spans="1:10" ht="22.5" customHeight="1">
      <c r="A6" s="61" t="s">
        <v>151</v>
      </c>
      <c r="B6" s="51"/>
      <c r="C6" s="61" t="s">
        <v>151</v>
      </c>
      <c r="D6" s="51"/>
      <c r="E6" s="53" t="s">
        <v>151</v>
      </c>
      <c r="F6" s="53"/>
      <c r="G6" s="53" t="s">
        <v>151</v>
      </c>
      <c r="H6" s="51"/>
    </row>
    <row r="7" spans="1:10" ht="22.5" customHeight="1">
      <c r="A7" s="48" t="s">
        <v>152</v>
      </c>
      <c r="B7" s="51">
        <v>157.68</v>
      </c>
      <c r="C7" s="62" t="s">
        <v>53</v>
      </c>
      <c r="D7" s="51">
        <v>157.68</v>
      </c>
      <c r="E7" s="53" t="s">
        <v>54</v>
      </c>
      <c r="F7" s="51">
        <v>89.68</v>
      </c>
      <c r="G7" s="53" t="s">
        <v>55</v>
      </c>
      <c r="H7" s="151">
        <v>78.16</v>
      </c>
    </row>
    <row r="8" spans="1:10" ht="22.5" customHeight="1">
      <c r="A8" s="63" t="s">
        <v>153</v>
      </c>
      <c r="B8" s="51">
        <v>68</v>
      </c>
      <c r="C8" s="62" t="s">
        <v>57</v>
      </c>
      <c r="D8" s="51"/>
      <c r="E8" s="53" t="s">
        <v>58</v>
      </c>
      <c r="F8" s="51">
        <v>78.16</v>
      </c>
      <c r="G8" s="53" t="s">
        <v>59</v>
      </c>
      <c r="H8" s="151">
        <v>78.680000000000007</v>
      </c>
      <c r="J8" s="23"/>
    </row>
    <row r="9" spans="1:10" ht="22.5" customHeight="1">
      <c r="A9" s="48" t="s">
        <v>154</v>
      </c>
      <c r="B9" s="51"/>
      <c r="C9" s="62" t="s">
        <v>61</v>
      </c>
      <c r="D9" s="51"/>
      <c r="E9" s="53" t="s">
        <v>62</v>
      </c>
      <c r="F9" s="51">
        <v>10.68</v>
      </c>
      <c r="G9" s="53" t="s">
        <v>63</v>
      </c>
      <c r="H9" s="151"/>
    </row>
    <row r="10" spans="1:10" ht="22.5" customHeight="1">
      <c r="A10" s="48" t="s">
        <v>155</v>
      </c>
      <c r="B10" s="51"/>
      <c r="C10" s="62" t="s">
        <v>65</v>
      </c>
      <c r="D10" s="51"/>
      <c r="E10" s="53" t="s">
        <v>66</v>
      </c>
      <c r="F10" s="51">
        <v>0.84</v>
      </c>
      <c r="G10" s="53" t="s">
        <v>67</v>
      </c>
      <c r="H10" s="151"/>
    </row>
    <row r="11" spans="1:10" ht="22.5" customHeight="1">
      <c r="A11" s="48"/>
      <c r="B11" s="51"/>
      <c r="C11" s="62" t="s">
        <v>69</v>
      </c>
      <c r="D11" s="51"/>
      <c r="E11" s="53" t="s">
        <v>70</v>
      </c>
      <c r="F11" s="51"/>
      <c r="G11" s="53" t="s">
        <v>71</v>
      </c>
      <c r="H11" s="151"/>
    </row>
    <row r="12" spans="1:10" ht="22.5" customHeight="1">
      <c r="A12" s="48"/>
      <c r="B12" s="51"/>
      <c r="C12" s="62" t="s">
        <v>73</v>
      </c>
      <c r="D12" s="51"/>
      <c r="E12" s="53" t="s">
        <v>74</v>
      </c>
      <c r="F12" s="51">
        <v>68</v>
      </c>
      <c r="G12" s="53" t="s">
        <v>75</v>
      </c>
      <c r="H12" s="151"/>
    </row>
    <row r="13" spans="1:10" ht="22.5" customHeight="1">
      <c r="A13" s="48"/>
      <c r="B13" s="51"/>
      <c r="C13" s="62" t="s">
        <v>77</v>
      </c>
      <c r="D13" s="51"/>
      <c r="E13" s="53" t="s">
        <v>58</v>
      </c>
      <c r="F13" s="51"/>
      <c r="G13" s="53" t="s">
        <v>78</v>
      </c>
      <c r="H13" s="151"/>
    </row>
    <row r="14" spans="1:10" ht="22.5" customHeight="1">
      <c r="A14" s="48"/>
      <c r="B14" s="51"/>
      <c r="C14" s="62" t="s">
        <v>80</v>
      </c>
      <c r="D14" s="51"/>
      <c r="E14" s="53" t="s">
        <v>62</v>
      </c>
      <c r="F14" s="51">
        <v>68</v>
      </c>
      <c r="G14" s="53" t="s">
        <v>81</v>
      </c>
      <c r="H14" s="151"/>
    </row>
    <row r="15" spans="1:10" ht="22.5" customHeight="1">
      <c r="A15" s="64"/>
      <c r="B15" s="51"/>
      <c r="C15" s="62" t="s">
        <v>83</v>
      </c>
      <c r="D15" s="51"/>
      <c r="E15" s="53" t="s">
        <v>84</v>
      </c>
      <c r="F15" s="51"/>
      <c r="G15" s="53" t="s">
        <v>85</v>
      </c>
      <c r="H15" s="151">
        <v>0.84</v>
      </c>
    </row>
    <row r="16" spans="1:10" ht="22.5" customHeight="1">
      <c r="A16" s="64"/>
      <c r="B16" s="51"/>
      <c r="C16" s="62" t="s">
        <v>87</v>
      </c>
      <c r="D16" s="51"/>
      <c r="E16" s="53" t="s">
        <v>88</v>
      </c>
      <c r="F16" s="51"/>
      <c r="G16" s="53" t="s">
        <v>89</v>
      </c>
      <c r="H16" s="51"/>
    </row>
    <row r="17" spans="1:10" ht="22.5" customHeight="1">
      <c r="A17" s="64"/>
      <c r="B17" s="51"/>
      <c r="C17" s="62" t="s">
        <v>91</v>
      </c>
      <c r="D17" s="51"/>
      <c r="E17" s="53" t="s">
        <v>92</v>
      </c>
      <c r="F17" s="51"/>
      <c r="G17" s="53" t="s">
        <v>93</v>
      </c>
      <c r="H17" s="51"/>
    </row>
    <row r="18" spans="1:10" ht="22.5" customHeight="1">
      <c r="A18" s="64"/>
      <c r="B18" s="49"/>
      <c r="C18" s="62" t="s">
        <v>94</v>
      </c>
      <c r="D18" s="51"/>
      <c r="E18" s="53" t="s">
        <v>95</v>
      </c>
      <c r="F18" s="51"/>
      <c r="G18" s="53" t="s">
        <v>96</v>
      </c>
      <c r="H18" s="51"/>
    </row>
    <row r="19" spans="1:10" ht="22.5" customHeight="1">
      <c r="A19" s="55"/>
      <c r="B19" s="56"/>
      <c r="C19" s="62" t="s">
        <v>97</v>
      </c>
      <c r="D19" s="51"/>
      <c r="E19" s="53" t="s">
        <v>98</v>
      </c>
      <c r="F19" s="51"/>
      <c r="G19" s="53" t="s">
        <v>99</v>
      </c>
      <c r="H19" s="51"/>
    </row>
    <row r="20" spans="1:10" ht="22.5" customHeight="1">
      <c r="A20" s="55"/>
      <c r="B20" s="49"/>
      <c r="C20" s="62" t="s">
        <v>100</v>
      </c>
      <c r="D20" s="51"/>
      <c r="E20" s="53" t="s">
        <v>101</v>
      </c>
      <c r="F20" s="51"/>
      <c r="G20" s="53" t="s">
        <v>102</v>
      </c>
      <c r="H20" s="51"/>
    </row>
    <row r="21" spans="1:10" ht="22.5" customHeight="1">
      <c r="A21" s="27"/>
      <c r="B21" s="49"/>
      <c r="C21" s="62" t="s">
        <v>103</v>
      </c>
      <c r="D21" s="51"/>
      <c r="E21" s="53" t="s">
        <v>104</v>
      </c>
      <c r="F21" s="51"/>
      <c r="G21" s="53" t="s">
        <v>105</v>
      </c>
      <c r="H21" s="51"/>
    </row>
    <row r="22" spans="1:10" ht="22.5" customHeight="1">
      <c r="A22" s="28"/>
      <c r="B22" s="49"/>
      <c r="C22" s="62" t="s">
        <v>106</v>
      </c>
      <c r="D22" s="51"/>
      <c r="E22" s="53" t="s">
        <v>107</v>
      </c>
      <c r="F22" s="51"/>
      <c r="G22" s="53"/>
      <c r="H22" s="51"/>
    </row>
    <row r="23" spans="1:10" ht="22.5" customHeight="1">
      <c r="A23" s="65"/>
      <c r="B23" s="49"/>
      <c r="C23" s="62" t="s">
        <v>108</v>
      </c>
      <c r="D23" s="51"/>
      <c r="E23" s="57" t="s">
        <v>109</v>
      </c>
      <c r="F23" s="51"/>
      <c r="G23" s="57"/>
      <c r="H23" s="51"/>
    </row>
    <row r="24" spans="1:10" ht="22.5" customHeight="1">
      <c r="A24" s="65"/>
      <c r="B24" s="49"/>
      <c r="C24" s="62" t="s">
        <v>110</v>
      </c>
      <c r="D24" s="51"/>
      <c r="E24" s="57" t="s">
        <v>111</v>
      </c>
      <c r="F24" s="51"/>
      <c r="G24" s="57"/>
      <c r="H24" s="51"/>
    </row>
    <row r="25" spans="1:10" ht="22.5" customHeight="1">
      <c r="A25" s="65"/>
      <c r="B25" s="49"/>
      <c r="C25" s="62" t="s">
        <v>112</v>
      </c>
      <c r="D25" s="51"/>
      <c r="E25" s="57" t="s">
        <v>113</v>
      </c>
      <c r="F25" s="51"/>
      <c r="G25" s="57"/>
      <c r="H25" s="51"/>
      <c r="I25" s="23"/>
    </row>
    <row r="26" spans="1:10" ht="22.5" customHeight="1">
      <c r="A26" s="65"/>
      <c r="B26" s="49"/>
      <c r="C26" s="62" t="s">
        <v>114</v>
      </c>
      <c r="D26" s="51"/>
      <c r="E26" s="53"/>
      <c r="F26" s="53"/>
      <c r="G26" s="53"/>
      <c r="H26" s="51"/>
      <c r="I26" s="23"/>
      <c r="J26" s="23"/>
    </row>
    <row r="27" spans="1:10" ht="22.5" customHeight="1">
      <c r="A27" s="28"/>
      <c r="B27" s="56"/>
      <c r="C27" s="62" t="s">
        <v>115</v>
      </c>
      <c r="D27" s="51"/>
      <c r="E27" s="66"/>
      <c r="F27" s="53"/>
      <c r="G27" s="53"/>
      <c r="H27" s="51"/>
      <c r="I27" s="23"/>
      <c r="J27" s="23"/>
    </row>
    <row r="28" spans="1:10" ht="22.5" customHeight="1">
      <c r="A28" s="65"/>
      <c r="B28" s="49"/>
      <c r="C28" s="62" t="s">
        <v>116</v>
      </c>
      <c r="D28" s="51"/>
      <c r="E28" s="53"/>
      <c r="F28" s="53"/>
      <c r="G28" s="53"/>
      <c r="H28" s="51"/>
      <c r="I28" s="23"/>
      <c r="J28" s="23"/>
    </row>
    <row r="29" spans="1:10" ht="22.5" customHeight="1">
      <c r="A29" s="28"/>
      <c r="B29" s="56"/>
      <c r="C29" s="62" t="s">
        <v>117</v>
      </c>
      <c r="D29" s="51"/>
      <c r="E29" s="53"/>
      <c r="F29" s="53"/>
      <c r="G29" s="53"/>
      <c r="H29" s="51"/>
      <c r="I29" s="23"/>
      <c r="J29" s="23"/>
    </row>
    <row r="30" spans="1:10" ht="22.5" customHeight="1">
      <c r="A30" s="28"/>
      <c r="B30" s="49"/>
      <c r="C30" s="62" t="s">
        <v>118</v>
      </c>
      <c r="D30" s="51"/>
      <c r="E30" s="53"/>
      <c r="F30" s="53"/>
      <c r="G30" s="53"/>
      <c r="H30" s="51"/>
      <c r="I30" s="23"/>
    </row>
    <row r="31" spans="1:10" ht="22.5" customHeight="1">
      <c r="A31" s="28"/>
      <c r="B31" s="49"/>
      <c r="C31" s="62" t="s">
        <v>119</v>
      </c>
      <c r="D31" s="51"/>
      <c r="E31" s="53"/>
      <c r="F31" s="53"/>
      <c r="G31" s="53"/>
      <c r="H31" s="51"/>
    </row>
    <row r="32" spans="1:10" ht="22.5" customHeight="1">
      <c r="A32" s="28"/>
      <c r="B32" s="49"/>
      <c r="C32" s="62" t="s">
        <v>120</v>
      </c>
      <c r="D32" s="51"/>
      <c r="E32" s="53"/>
      <c r="F32" s="53"/>
      <c r="G32" s="53"/>
      <c r="H32" s="51"/>
    </row>
    <row r="33" spans="1:10" ht="22.5" customHeight="1">
      <c r="A33" s="28"/>
      <c r="B33" s="49"/>
      <c r="C33" s="62" t="s">
        <v>121</v>
      </c>
      <c r="D33" s="51"/>
      <c r="E33" s="53"/>
      <c r="F33" s="53"/>
      <c r="G33" s="53"/>
      <c r="H33" s="51"/>
      <c r="I33" s="23"/>
      <c r="J33" s="23"/>
    </row>
    <row r="34" spans="1:10" ht="22.5" customHeight="1">
      <c r="A34" s="27"/>
      <c r="B34" s="49"/>
      <c r="C34" s="62" t="s">
        <v>122</v>
      </c>
      <c r="D34" s="51"/>
      <c r="E34" s="53"/>
      <c r="F34" s="53"/>
      <c r="G34" s="53"/>
      <c r="H34" s="51"/>
    </row>
    <row r="35" spans="1:10" ht="22.5" customHeight="1">
      <c r="A35" s="28"/>
      <c r="B35" s="49"/>
      <c r="C35" s="62" t="s">
        <v>123</v>
      </c>
      <c r="D35" s="58"/>
      <c r="E35" s="48"/>
      <c r="F35" s="48"/>
      <c r="G35" s="48"/>
      <c r="H35" s="59"/>
    </row>
    <row r="36" spans="1:10" ht="18" customHeight="1">
      <c r="A36" s="47" t="s">
        <v>124</v>
      </c>
      <c r="B36" s="51">
        <v>157.68</v>
      </c>
      <c r="C36" s="47" t="s">
        <v>125</v>
      </c>
      <c r="D36" s="51">
        <v>157.68</v>
      </c>
      <c r="E36" s="47" t="s">
        <v>125</v>
      </c>
      <c r="F36" s="51">
        <v>157.68</v>
      </c>
      <c r="G36" s="47" t="s">
        <v>125</v>
      </c>
      <c r="H36" s="51">
        <v>157.68</v>
      </c>
    </row>
    <row r="37" spans="1:10" ht="18" customHeight="1">
      <c r="A37" s="62" t="s">
        <v>130</v>
      </c>
      <c r="B37" s="49"/>
      <c r="C37" s="64" t="s">
        <v>127</v>
      </c>
      <c r="D37" s="58"/>
      <c r="E37" s="64" t="s">
        <v>127</v>
      </c>
      <c r="F37" s="64"/>
      <c r="G37" s="64" t="s">
        <v>127</v>
      </c>
      <c r="H37" s="59"/>
    </row>
    <row r="38" spans="1:10" ht="18" customHeight="1">
      <c r="A38" s="62"/>
      <c r="B38" s="49"/>
      <c r="C38" s="55"/>
      <c r="D38" s="51"/>
      <c r="E38" s="55"/>
      <c r="F38" s="55"/>
      <c r="G38" s="55"/>
      <c r="H38" s="51"/>
    </row>
    <row r="39" spans="1:10" ht="22.5" customHeight="1">
      <c r="A39" s="62"/>
      <c r="B39" s="49"/>
      <c r="C39" s="67"/>
      <c r="D39" s="68"/>
      <c r="E39" s="28"/>
      <c r="F39" s="28"/>
      <c r="G39" s="28"/>
      <c r="H39" s="58"/>
    </row>
    <row r="40" spans="1:10" ht="21" customHeight="1">
      <c r="A40" s="28"/>
      <c r="B40" s="49"/>
      <c r="C40" s="27"/>
      <c r="D40" s="68"/>
      <c r="E40" s="27"/>
      <c r="F40" s="27"/>
      <c r="G40" s="27"/>
      <c r="H40" s="68"/>
    </row>
    <row r="41" spans="1:10" ht="18" customHeight="1">
      <c r="A41" s="46" t="s">
        <v>133</v>
      </c>
      <c r="B41" s="51">
        <v>157.68</v>
      </c>
      <c r="C41" s="69" t="s">
        <v>134</v>
      </c>
      <c r="D41" s="51">
        <v>157.68</v>
      </c>
      <c r="E41" s="46" t="s">
        <v>134</v>
      </c>
      <c r="F41" s="51">
        <v>157.68</v>
      </c>
      <c r="G41" s="46" t="s">
        <v>134</v>
      </c>
      <c r="H41" s="51">
        <v>157.68</v>
      </c>
    </row>
    <row r="42" spans="1:10" ht="12.75" customHeight="1">
      <c r="D42" s="23"/>
      <c r="H42" s="23"/>
    </row>
    <row r="43" spans="1:10" ht="12.75" customHeight="1">
      <c r="D43" s="23"/>
      <c r="H43" s="23"/>
    </row>
    <row r="44" spans="1:10" ht="12.75" customHeight="1">
      <c r="D44" s="23"/>
      <c r="H44" s="23"/>
    </row>
    <row r="45" spans="1:10" ht="12.75" customHeight="1">
      <c r="D45" s="23"/>
      <c r="H45" s="23"/>
    </row>
    <row r="46" spans="1:10" ht="12.75" customHeight="1">
      <c r="D46" s="23"/>
      <c r="H46" s="23"/>
    </row>
    <row r="47" spans="1:10" ht="12.75" customHeight="1">
      <c r="D47" s="23"/>
      <c r="H47" s="23"/>
    </row>
    <row r="48" spans="1:10" ht="12.75" customHeight="1">
      <c r="D48" s="23"/>
      <c r="H48" s="23"/>
    </row>
    <row r="49" spans="4:8" ht="12.75" customHeight="1">
      <c r="D49" s="23"/>
      <c r="H49" s="23"/>
    </row>
    <row r="50" spans="4:8" ht="12.75" customHeight="1">
      <c r="D50" s="23"/>
      <c r="H50" s="23"/>
    </row>
    <row r="51" spans="4:8" ht="12.75" customHeight="1">
      <c r="D51" s="23"/>
      <c r="H51" s="23"/>
    </row>
    <row r="52" spans="4:8" ht="12.75" customHeight="1">
      <c r="D52" s="23"/>
      <c r="H52" s="23"/>
    </row>
    <row r="53" spans="4:8" ht="12.75" customHeight="1">
      <c r="D53" s="23"/>
      <c r="H53" s="23"/>
    </row>
    <row r="54" spans="4:8" ht="12.75" customHeight="1">
      <c r="D54" s="23"/>
      <c r="H54" s="23"/>
    </row>
    <row r="55" spans="4:8" ht="12.75" customHeight="1">
      <c r="H55" s="23"/>
    </row>
    <row r="56" spans="4:8" ht="12.75" customHeight="1">
      <c r="H56" s="23"/>
    </row>
    <row r="57" spans="4:8" ht="12.75" customHeight="1">
      <c r="H57" s="23"/>
    </row>
    <row r="58" spans="4:8" ht="12.75" customHeight="1">
      <c r="H58" s="23"/>
    </row>
    <row r="59" spans="4:8" ht="12.75" customHeight="1">
      <c r="H59" s="23"/>
    </row>
    <row r="60" spans="4:8" ht="12.75" customHeight="1">
      <c r="H60" s="23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C5" sqref="C5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23" t="s">
        <v>14</v>
      </c>
    </row>
    <row r="2" spans="1:7" ht="28.5" customHeight="1">
      <c r="A2" s="103" t="s">
        <v>156</v>
      </c>
      <c r="B2" s="103"/>
      <c r="C2" s="103"/>
      <c r="D2" s="103"/>
      <c r="E2" s="103"/>
      <c r="F2" s="103"/>
      <c r="G2" s="103"/>
    </row>
    <row r="3" spans="1:7" ht="22.5" customHeight="1">
      <c r="G3" s="30" t="s">
        <v>43</v>
      </c>
    </row>
    <row r="4" spans="1:7" ht="22.5" customHeight="1">
      <c r="A4" s="31" t="s">
        <v>157</v>
      </c>
      <c r="B4" s="31" t="s">
        <v>158</v>
      </c>
      <c r="C4" s="31" t="s">
        <v>138</v>
      </c>
      <c r="D4" s="31" t="s">
        <v>159</v>
      </c>
      <c r="E4" s="31" t="s">
        <v>160</v>
      </c>
      <c r="F4" s="31" t="s">
        <v>161</v>
      </c>
      <c r="G4" s="31" t="s">
        <v>162</v>
      </c>
    </row>
    <row r="5" spans="1:7" ht="15.75" customHeight="1">
      <c r="A5" s="154" t="s">
        <v>311</v>
      </c>
      <c r="B5" s="154" t="s">
        <v>138</v>
      </c>
      <c r="C5" s="155">
        <f t="shared" ref="C5:C8" si="0">D5+E5+F5</f>
        <v>157.68</v>
      </c>
      <c r="D5" s="155">
        <v>79</v>
      </c>
      <c r="E5" s="155">
        <v>10.68</v>
      </c>
      <c r="F5" s="155">
        <v>68</v>
      </c>
      <c r="G5" s="26" t="s">
        <v>148</v>
      </c>
    </row>
    <row r="6" spans="1:7" ht="12.75" customHeight="1">
      <c r="A6" s="154" t="s">
        <v>312</v>
      </c>
      <c r="B6" s="154" t="s">
        <v>313</v>
      </c>
      <c r="C6" s="155">
        <f t="shared" si="0"/>
        <v>157.68</v>
      </c>
      <c r="D6" s="155">
        <v>79</v>
      </c>
      <c r="E6" s="155">
        <v>10.68</v>
      </c>
      <c r="F6" s="155">
        <v>68</v>
      </c>
      <c r="G6" s="27"/>
    </row>
    <row r="7" spans="1:7" ht="12.75" customHeight="1">
      <c r="A7" s="154" t="s">
        <v>314</v>
      </c>
      <c r="B7" s="154" t="s">
        <v>315</v>
      </c>
      <c r="C7" s="155">
        <f t="shared" si="0"/>
        <v>157.68</v>
      </c>
      <c r="D7" s="155">
        <v>79</v>
      </c>
      <c r="E7" s="155">
        <v>10.68</v>
      </c>
      <c r="F7" s="155">
        <v>68</v>
      </c>
      <c r="G7" s="27"/>
    </row>
    <row r="8" spans="1:7" ht="12.75" customHeight="1">
      <c r="A8" s="154" t="s">
        <v>316</v>
      </c>
      <c r="B8" s="154" t="s">
        <v>317</v>
      </c>
      <c r="C8" s="155">
        <f t="shared" si="0"/>
        <v>89.68</v>
      </c>
      <c r="D8" s="155">
        <v>79</v>
      </c>
      <c r="E8" s="155">
        <v>10.68</v>
      </c>
      <c r="F8" s="155">
        <v>0</v>
      </c>
      <c r="G8" s="27"/>
    </row>
    <row r="9" spans="1:7" ht="12.75" customHeight="1">
      <c r="A9" s="154" t="s">
        <v>318</v>
      </c>
      <c r="B9" s="154" t="s">
        <v>319</v>
      </c>
      <c r="C9" s="155">
        <f>D9+E9+F9</f>
        <v>68</v>
      </c>
      <c r="D9" s="155">
        <v>0</v>
      </c>
      <c r="E9" s="155">
        <v>0</v>
      </c>
      <c r="F9" s="155">
        <v>68</v>
      </c>
      <c r="G9" s="27"/>
    </row>
    <row r="10" spans="1:7" ht="12.75" customHeight="1">
      <c r="A10" s="27"/>
      <c r="B10" s="27"/>
      <c r="C10" s="27"/>
      <c r="D10" s="27"/>
      <c r="E10" s="27"/>
      <c r="F10" s="27"/>
      <c r="G10" s="27"/>
    </row>
    <row r="11" spans="1:7" ht="12.75" customHeight="1">
      <c r="A11" s="27"/>
      <c r="B11" s="27"/>
      <c r="C11" s="27"/>
      <c r="D11" s="28"/>
      <c r="E11" s="27"/>
      <c r="F11" s="27"/>
      <c r="G11" s="27"/>
    </row>
    <row r="12" spans="1:7" ht="12.75" customHeight="1">
      <c r="A12" s="23"/>
      <c r="B12" s="23"/>
      <c r="C12" s="23"/>
      <c r="D12" s="23"/>
      <c r="E12" s="23"/>
      <c r="F12" s="23"/>
      <c r="G12" s="23"/>
    </row>
    <row r="13" spans="1:7" ht="12.75" customHeight="1">
      <c r="A13" s="23"/>
      <c r="C13" s="23"/>
    </row>
    <row r="14" spans="1:7" ht="12.75" customHeight="1">
      <c r="A14" s="23"/>
      <c r="C14" s="23"/>
    </row>
    <row r="15" spans="1:7" ht="12.75" customHeight="1">
      <c r="A15" s="23"/>
      <c r="B15" s="23"/>
    </row>
    <row r="16" spans="1:7" ht="12.75" customHeight="1">
      <c r="B16" s="23"/>
    </row>
    <row r="17" spans="2:2" ht="12.75" customHeight="1">
      <c r="B17" s="23"/>
    </row>
    <row r="18" spans="2:2" ht="12.75" customHeight="1">
      <c r="B18" s="23"/>
    </row>
    <row r="19" spans="2:2" ht="12.75" customHeight="1">
      <c r="B19" s="23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showZeros="0" workbookViewId="0">
      <selection activeCell="C27" sqref="C27"/>
    </sheetView>
  </sheetViews>
  <sheetFormatPr defaultColWidth="9.1640625" defaultRowHeight="12.75" customHeight="1"/>
  <cols>
    <col min="1" max="1" width="19" customWidth="1"/>
    <col min="2" max="2" width="39" customWidth="1"/>
    <col min="3" max="4" width="31.6640625" customWidth="1"/>
    <col min="5" max="9" width="21.33203125" customWidth="1"/>
    <col min="10" max="10" width="9.1640625" customWidth="1"/>
  </cols>
  <sheetData>
    <row r="1" spans="1:9" ht="30" customHeight="1">
      <c r="A1" s="23" t="s">
        <v>16</v>
      </c>
    </row>
    <row r="2" spans="1:9" ht="28.5" customHeight="1">
      <c r="A2" s="104" t="s">
        <v>163</v>
      </c>
      <c r="B2" s="104"/>
      <c r="C2" s="104"/>
      <c r="D2" s="104"/>
      <c r="E2" s="104"/>
      <c r="F2" s="104"/>
      <c r="G2" s="104"/>
      <c r="H2" s="104"/>
      <c r="I2" s="104"/>
    </row>
    <row r="3" spans="1:9" ht="22.5" customHeight="1">
      <c r="I3" s="30" t="s">
        <v>43</v>
      </c>
    </row>
    <row r="4" spans="1:9" ht="22.5" customHeight="1">
      <c r="A4" s="31" t="s">
        <v>164</v>
      </c>
      <c r="B4" s="31" t="s">
        <v>165</v>
      </c>
      <c r="C4" s="31" t="s">
        <v>166</v>
      </c>
      <c r="D4" s="31" t="s">
        <v>167</v>
      </c>
      <c r="E4" s="31" t="s">
        <v>138</v>
      </c>
      <c r="F4" s="31" t="s">
        <v>159</v>
      </c>
      <c r="G4" s="31" t="s">
        <v>160</v>
      </c>
      <c r="H4" s="31" t="s">
        <v>161</v>
      </c>
      <c r="I4" s="31" t="s">
        <v>162</v>
      </c>
    </row>
    <row r="5" spans="1:9" ht="17.25" customHeight="1">
      <c r="A5" s="156" t="s">
        <v>311</v>
      </c>
      <c r="B5" s="156" t="s">
        <v>138</v>
      </c>
      <c r="C5" s="156" t="s">
        <v>311</v>
      </c>
      <c r="D5" s="156" t="s">
        <v>311</v>
      </c>
      <c r="E5" s="157">
        <f>F5+G5+H5</f>
        <v>157.68</v>
      </c>
      <c r="F5" s="157">
        <f>F6+F18</f>
        <v>79</v>
      </c>
      <c r="G5" s="157">
        <v>10.68</v>
      </c>
      <c r="H5" s="157">
        <v>68</v>
      </c>
      <c r="I5" s="158"/>
    </row>
    <row r="6" spans="1:9" ht="17.25" customHeight="1">
      <c r="A6" s="156" t="s">
        <v>320</v>
      </c>
      <c r="B6" s="156" t="s">
        <v>321</v>
      </c>
      <c r="C6" s="156" t="s">
        <v>311</v>
      </c>
      <c r="D6" s="156" t="s">
        <v>311</v>
      </c>
      <c r="E6" s="157">
        <f t="shared" ref="E6:E19" si="0">F6+G6+H6</f>
        <v>78.16</v>
      </c>
      <c r="F6" s="157">
        <v>78.16</v>
      </c>
      <c r="G6" s="157">
        <v>0</v>
      </c>
      <c r="H6" s="157">
        <v>0</v>
      </c>
      <c r="I6" s="159"/>
    </row>
    <row r="7" spans="1:9" ht="17.25" customHeight="1">
      <c r="A7" s="156" t="s">
        <v>322</v>
      </c>
      <c r="B7" s="156" t="s">
        <v>323</v>
      </c>
      <c r="C7" s="156" t="s">
        <v>324</v>
      </c>
      <c r="D7" s="156" t="s">
        <v>325</v>
      </c>
      <c r="E7" s="157">
        <f t="shared" si="0"/>
        <v>55.02</v>
      </c>
      <c r="F7" s="157">
        <v>55.02</v>
      </c>
      <c r="G7" s="157">
        <v>0</v>
      </c>
      <c r="H7" s="157">
        <v>0</v>
      </c>
      <c r="I7" s="159"/>
    </row>
    <row r="8" spans="1:9" ht="17.25" customHeight="1">
      <c r="A8" s="156" t="s">
        <v>326</v>
      </c>
      <c r="B8" s="156" t="s">
        <v>327</v>
      </c>
      <c r="C8" s="156" t="s">
        <v>324</v>
      </c>
      <c r="D8" s="156" t="s">
        <v>325</v>
      </c>
      <c r="E8" s="157">
        <f t="shared" si="0"/>
        <v>2.06</v>
      </c>
      <c r="F8" s="157">
        <v>2.06</v>
      </c>
      <c r="G8" s="157">
        <v>0</v>
      </c>
      <c r="H8" s="157">
        <v>0</v>
      </c>
      <c r="I8" s="159"/>
    </row>
    <row r="9" spans="1:9" ht="17.25" customHeight="1">
      <c r="A9" s="156" t="s">
        <v>328</v>
      </c>
      <c r="B9" s="156" t="s">
        <v>329</v>
      </c>
      <c r="C9" s="156" t="s">
        <v>330</v>
      </c>
      <c r="D9" s="156" t="s">
        <v>331</v>
      </c>
      <c r="E9" s="157">
        <f t="shared" si="0"/>
        <v>8.33</v>
      </c>
      <c r="F9" s="157">
        <v>8.33</v>
      </c>
      <c r="G9" s="157">
        <v>0</v>
      </c>
      <c r="H9" s="157">
        <v>0</v>
      </c>
      <c r="I9" s="159"/>
    </row>
    <row r="10" spans="1:9" ht="17.25" customHeight="1">
      <c r="A10" s="156" t="s">
        <v>332</v>
      </c>
      <c r="B10" s="156" t="s">
        <v>333</v>
      </c>
      <c r="C10" s="156" t="s">
        <v>330</v>
      </c>
      <c r="D10" s="156" t="s">
        <v>331</v>
      </c>
      <c r="E10" s="157">
        <f t="shared" si="0"/>
        <v>4.16</v>
      </c>
      <c r="F10" s="157">
        <v>4.16</v>
      </c>
      <c r="G10" s="157">
        <v>0</v>
      </c>
      <c r="H10" s="157">
        <v>0</v>
      </c>
      <c r="I10" s="159"/>
    </row>
    <row r="11" spans="1:9" ht="17.25" customHeight="1">
      <c r="A11" s="156" t="s">
        <v>334</v>
      </c>
      <c r="B11" s="156" t="s">
        <v>335</v>
      </c>
      <c r="C11" s="156" t="s">
        <v>330</v>
      </c>
      <c r="D11" s="156" t="s">
        <v>331</v>
      </c>
      <c r="E11" s="157">
        <f t="shared" si="0"/>
        <v>1.87</v>
      </c>
      <c r="F11" s="157">
        <v>1.87</v>
      </c>
      <c r="G11" s="157">
        <v>0</v>
      </c>
      <c r="H11" s="157">
        <v>0</v>
      </c>
      <c r="I11" s="159"/>
    </row>
    <row r="12" spans="1:9" ht="17.25" customHeight="1">
      <c r="A12" s="156" t="s">
        <v>336</v>
      </c>
      <c r="B12" s="156" t="s">
        <v>337</v>
      </c>
      <c r="C12" s="156" t="s">
        <v>330</v>
      </c>
      <c r="D12" s="156" t="s">
        <v>331</v>
      </c>
      <c r="E12" s="157">
        <f t="shared" si="0"/>
        <v>0.11</v>
      </c>
      <c r="F12" s="157">
        <v>0.11</v>
      </c>
      <c r="G12" s="157">
        <v>0</v>
      </c>
      <c r="H12" s="157">
        <v>0</v>
      </c>
      <c r="I12" s="159"/>
    </row>
    <row r="13" spans="1:9" ht="17.25" customHeight="1">
      <c r="A13" s="156" t="s">
        <v>338</v>
      </c>
      <c r="B13" s="156" t="s">
        <v>339</v>
      </c>
      <c r="C13" s="156" t="s">
        <v>340</v>
      </c>
      <c r="D13" s="156" t="s">
        <v>341</v>
      </c>
      <c r="E13" s="157">
        <f t="shared" si="0"/>
        <v>6.61</v>
      </c>
      <c r="F13" s="157">
        <v>6.61</v>
      </c>
      <c r="G13" s="157">
        <v>0</v>
      </c>
      <c r="H13" s="157">
        <v>0</v>
      </c>
      <c r="I13" s="160"/>
    </row>
    <row r="14" spans="1:9" ht="17.25" customHeight="1">
      <c r="A14" s="156" t="s">
        <v>342</v>
      </c>
      <c r="B14" s="156" t="s">
        <v>343</v>
      </c>
      <c r="C14" s="156" t="s">
        <v>311</v>
      </c>
      <c r="D14" s="156" t="s">
        <v>311</v>
      </c>
      <c r="E14" s="157">
        <f t="shared" si="0"/>
        <v>78.680000000000007</v>
      </c>
      <c r="F14" s="157">
        <v>0</v>
      </c>
      <c r="G14" s="157">
        <v>10.68</v>
      </c>
      <c r="H14" s="157">
        <f>H15+H16+H17</f>
        <v>68</v>
      </c>
      <c r="I14" s="160"/>
    </row>
    <row r="15" spans="1:9" ht="17.25" customHeight="1">
      <c r="A15" s="156" t="s">
        <v>344</v>
      </c>
      <c r="B15" s="156" t="s">
        <v>345</v>
      </c>
      <c r="C15" s="156" t="s">
        <v>346</v>
      </c>
      <c r="D15" s="156" t="s">
        <v>347</v>
      </c>
      <c r="E15" s="157">
        <f t="shared" si="0"/>
        <v>25.68</v>
      </c>
      <c r="F15" s="157">
        <v>0</v>
      </c>
      <c r="G15" s="157">
        <v>10.68</v>
      </c>
      <c r="H15" s="157">
        <v>15</v>
      </c>
      <c r="I15" s="160"/>
    </row>
    <row r="16" spans="1:9" ht="17.25" customHeight="1">
      <c r="A16" s="156" t="s">
        <v>348</v>
      </c>
      <c r="B16" s="156" t="s">
        <v>349</v>
      </c>
      <c r="C16" s="156" t="s">
        <v>346</v>
      </c>
      <c r="D16" s="156" t="s">
        <v>347</v>
      </c>
      <c r="E16" s="157">
        <f t="shared" si="0"/>
        <v>20</v>
      </c>
      <c r="F16" s="157">
        <v>0</v>
      </c>
      <c r="G16" s="157">
        <v>0</v>
      </c>
      <c r="H16" s="157">
        <v>20</v>
      </c>
      <c r="I16" s="160"/>
    </row>
    <row r="17" spans="1:9" ht="17.25" customHeight="1">
      <c r="A17" s="156" t="s">
        <v>350</v>
      </c>
      <c r="B17" s="156" t="s">
        <v>351</v>
      </c>
      <c r="C17" s="156" t="s">
        <v>352</v>
      </c>
      <c r="D17" s="156" t="s">
        <v>353</v>
      </c>
      <c r="E17" s="157">
        <f t="shared" si="0"/>
        <v>33</v>
      </c>
      <c r="F17" s="157">
        <v>0</v>
      </c>
      <c r="G17" s="157">
        <v>0</v>
      </c>
      <c r="H17" s="157">
        <v>33</v>
      </c>
      <c r="I17" s="160"/>
    </row>
    <row r="18" spans="1:9" ht="17.25" customHeight="1">
      <c r="A18" s="156" t="s">
        <v>354</v>
      </c>
      <c r="B18" s="156" t="s">
        <v>355</v>
      </c>
      <c r="C18" s="156" t="s">
        <v>311</v>
      </c>
      <c r="D18" s="156" t="s">
        <v>311</v>
      </c>
      <c r="E18" s="157">
        <f t="shared" si="0"/>
        <v>0.84</v>
      </c>
      <c r="F18" s="157">
        <v>0.84</v>
      </c>
      <c r="G18" s="157">
        <v>0</v>
      </c>
      <c r="H18" s="157">
        <v>0</v>
      </c>
      <c r="I18" s="160"/>
    </row>
    <row r="19" spans="1:9" ht="17.25" customHeight="1">
      <c r="A19" s="156" t="s">
        <v>356</v>
      </c>
      <c r="B19" s="156" t="s">
        <v>357</v>
      </c>
      <c r="C19" s="156" t="s">
        <v>358</v>
      </c>
      <c r="D19" s="156" t="s">
        <v>359</v>
      </c>
      <c r="E19" s="157">
        <f t="shared" si="0"/>
        <v>0.84</v>
      </c>
      <c r="F19" s="157">
        <v>0.84</v>
      </c>
      <c r="G19" s="157">
        <v>0</v>
      </c>
      <c r="H19" s="157">
        <v>0</v>
      </c>
      <c r="I19" s="160"/>
    </row>
    <row r="23" spans="1:9" ht="12.75" customHeight="1">
      <c r="I23">
        <v>10.68</v>
      </c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F14" sqref="F14:F15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23" t="s">
        <v>18</v>
      </c>
    </row>
    <row r="2" spans="1:6" ht="28.5" customHeight="1">
      <c r="A2" s="104" t="s">
        <v>168</v>
      </c>
      <c r="B2" s="104"/>
      <c r="C2" s="104"/>
      <c r="D2" s="104"/>
      <c r="E2" s="104"/>
      <c r="F2" s="104"/>
    </row>
    <row r="3" spans="1:6" ht="22.5" customHeight="1">
      <c r="F3" s="30" t="s">
        <v>43</v>
      </c>
    </row>
    <row r="4" spans="1:6" ht="22.5" customHeight="1">
      <c r="A4" s="31" t="s">
        <v>157</v>
      </c>
      <c r="B4" s="31" t="s">
        <v>158</v>
      </c>
      <c r="C4" s="31" t="s">
        <v>138</v>
      </c>
      <c r="D4" s="31" t="s">
        <v>159</v>
      </c>
      <c r="E4" s="31" t="s">
        <v>160</v>
      </c>
      <c r="F4" s="31" t="s">
        <v>162</v>
      </c>
    </row>
    <row r="5" spans="1:6" ht="15.75" customHeight="1">
      <c r="A5" s="162" t="s">
        <v>311</v>
      </c>
      <c r="B5" s="162" t="s">
        <v>138</v>
      </c>
      <c r="C5" s="163">
        <f t="shared" ref="C5:C7" si="0">D5+E5</f>
        <v>89.68</v>
      </c>
      <c r="D5" s="163">
        <v>79</v>
      </c>
      <c r="E5" s="163">
        <v>10.68</v>
      </c>
      <c r="F5" s="26"/>
    </row>
    <row r="6" spans="1:6" ht="12.75" customHeight="1">
      <c r="A6" s="162" t="s">
        <v>312</v>
      </c>
      <c r="B6" s="162" t="s">
        <v>313</v>
      </c>
      <c r="C6" s="163">
        <f t="shared" si="0"/>
        <v>89.68</v>
      </c>
      <c r="D6" s="163">
        <v>79</v>
      </c>
      <c r="E6" s="163">
        <v>10.68</v>
      </c>
      <c r="F6" s="27"/>
    </row>
    <row r="7" spans="1:6" ht="12.75" customHeight="1">
      <c r="A7" s="162" t="s">
        <v>314</v>
      </c>
      <c r="B7" s="162" t="s">
        <v>315</v>
      </c>
      <c r="C7" s="163">
        <f t="shared" si="0"/>
        <v>89.68</v>
      </c>
      <c r="D7" s="163">
        <v>79</v>
      </c>
      <c r="E7" s="163">
        <v>10.68</v>
      </c>
      <c r="F7" s="27"/>
    </row>
    <row r="8" spans="1:6" ht="12.75" customHeight="1">
      <c r="A8" s="162" t="s">
        <v>316</v>
      </c>
      <c r="B8" s="162" t="s">
        <v>317</v>
      </c>
      <c r="C8" s="163">
        <f>D8+E8</f>
        <v>89.68</v>
      </c>
      <c r="D8" s="163">
        <v>79</v>
      </c>
      <c r="E8" s="163">
        <v>10.68</v>
      </c>
      <c r="F8" s="27"/>
    </row>
    <row r="9" spans="1:6" ht="12.75" customHeight="1">
      <c r="A9" s="27"/>
      <c r="B9" s="27"/>
      <c r="C9" s="27"/>
      <c r="D9" s="27"/>
      <c r="E9" s="27"/>
      <c r="F9" s="27"/>
    </row>
    <row r="10" spans="1:6" ht="12.75" customHeight="1">
      <c r="A10" s="27"/>
      <c r="B10" s="27"/>
      <c r="C10" s="27"/>
      <c r="D10" s="27"/>
      <c r="E10" s="27"/>
      <c r="F10" s="27"/>
    </row>
    <row r="11" spans="1:6" ht="12.75" customHeight="1">
      <c r="A11" s="27"/>
      <c r="B11" s="27"/>
      <c r="C11" s="27"/>
      <c r="D11" s="28"/>
      <c r="E11" s="27"/>
      <c r="F11" s="27"/>
    </row>
    <row r="12" spans="1:6" ht="12.75" customHeight="1">
      <c r="A12" s="27"/>
      <c r="B12" s="27"/>
      <c r="C12" s="27"/>
      <c r="D12" s="27"/>
      <c r="E12" s="27"/>
      <c r="F12" s="27"/>
    </row>
    <row r="13" spans="1:6" ht="12.75" customHeight="1">
      <c r="A13" s="27"/>
      <c r="B13" s="28"/>
      <c r="C13" s="27"/>
      <c r="D13" s="28"/>
      <c r="E13" s="28"/>
      <c r="F13" s="28"/>
    </row>
    <row r="14" spans="1:6" ht="12.75" customHeight="1">
      <c r="A14" s="23"/>
      <c r="C14" s="23"/>
    </row>
    <row r="15" spans="1:6" ht="12.75" customHeight="1">
      <c r="A15" s="23"/>
      <c r="B15" s="23"/>
    </row>
    <row r="16" spans="1:6" ht="12.75" customHeight="1">
      <c r="B16" s="23"/>
    </row>
    <row r="17" spans="2:5" ht="12.75" customHeight="1">
      <c r="B17" s="23"/>
    </row>
    <row r="18" spans="2:5" ht="12.75" customHeight="1">
      <c r="B18" s="23"/>
      <c r="E18" s="60"/>
    </row>
    <row r="19" spans="2:5" ht="12.75" customHeight="1">
      <c r="B19" s="23"/>
      <c r="E19" s="60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showGridLines="0" showZeros="0" workbookViewId="0">
      <selection activeCell="F25" sqref="F25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23" t="s">
        <v>20</v>
      </c>
    </row>
    <row r="2" spans="1:8" ht="28.5" customHeight="1">
      <c r="A2" s="104" t="s">
        <v>169</v>
      </c>
      <c r="B2" s="104"/>
      <c r="C2" s="104"/>
      <c r="D2" s="104"/>
      <c r="E2" s="104"/>
      <c r="F2" s="104"/>
      <c r="G2" s="104"/>
      <c r="H2" s="104"/>
    </row>
    <row r="3" spans="1:8" ht="22.5" customHeight="1">
      <c r="H3" s="30" t="s">
        <v>43</v>
      </c>
    </row>
    <row r="4" spans="1:8" ht="22.5" customHeight="1">
      <c r="A4" s="31" t="s">
        <v>164</v>
      </c>
      <c r="B4" s="31" t="s">
        <v>165</v>
      </c>
      <c r="C4" s="31" t="s">
        <v>166</v>
      </c>
      <c r="D4" s="31" t="s">
        <v>167</v>
      </c>
      <c r="E4" s="31" t="s">
        <v>138</v>
      </c>
      <c r="F4" s="31" t="s">
        <v>159</v>
      </c>
      <c r="G4" s="31" t="s">
        <v>160</v>
      </c>
      <c r="H4" s="31" t="s">
        <v>162</v>
      </c>
    </row>
    <row r="5" spans="1:8" ht="15.75" customHeight="1">
      <c r="A5" s="164" t="s">
        <v>311</v>
      </c>
      <c r="B5" s="164" t="s">
        <v>138</v>
      </c>
      <c r="C5" s="164" t="s">
        <v>311</v>
      </c>
      <c r="D5" s="164" t="s">
        <v>311</v>
      </c>
      <c r="E5" s="165">
        <f>F5+G5</f>
        <v>89.68</v>
      </c>
      <c r="F5" s="165">
        <v>79</v>
      </c>
      <c r="G5" s="165">
        <v>10.68</v>
      </c>
      <c r="H5" s="165"/>
    </row>
    <row r="6" spans="1:8" ht="12.75" customHeight="1">
      <c r="A6" s="164" t="s">
        <v>320</v>
      </c>
      <c r="B6" s="164" t="s">
        <v>321</v>
      </c>
      <c r="C6" s="164" t="s">
        <v>311</v>
      </c>
      <c r="D6" s="164" t="s">
        <v>311</v>
      </c>
      <c r="E6" s="165">
        <f t="shared" ref="E6:E17" si="0">F6+G6</f>
        <v>78.16</v>
      </c>
      <c r="F6" s="165">
        <v>78.16</v>
      </c>
      <c r="G6" s="165">
        <v>0</v>
      </c>
      <c r="H6" s="165"/>
    </row>
    <row r="7" spans="1:8" ht="12.75" customHeight="1">
      <c r="A7" s="164" t="s">
        <v>322</v>
      </c>
      <c r="B7" s="164" t="s">
        <v>323</v>
      </c>
      <c r="C7" s="164" t="s">
        <v>324</v>
      </c>
      <c r="D7" s="164" t="s">
        <v>325</v>
      </c>
      <c r="E7" s="165">
        <f t="shared" si="0"/>
        <v>55.02</v>
      </c>
      <c r="F7" s="165">
        <v>55.02</v>
      </c>
      <c r="G7" s="165">
        <v>0</v>
      </c>
      <c r="H7" s="165"/>
    </row>
    <row r="8" spans="1:8" ht="12.75" customHeight="1">
      <c r="A8" s="164" t="s">
        <v>326</v>
      </c>
      <c r="B8" s="164" t="s">
        <v>327</v>
      </c>
      <c r="C8" s="164" t="s">
        <v>324</v>
      </c>
      <c r="D8" s="164" t="s">
        <v>325</v>
      </c>
      <c r="E8" s="165">
        <f t="shared" si="0"/>
        <v>2.06</v>
      </c>
      <c r="F8" s="165">
        <v>2.06</v>
      </c>
      <c r="G8" s="165">
        <v>0</v>
      </c>
      <c r="H8" s="165"/>
    </row>
    <row r="9" spans="1:8" ht="12.75" customHeight="1">
      <c r="A9" s="164" t="s">
        <v>328</v>
      </c>
      <c r="B9" s="164" t="s">
        <v>329</v>
      </c>
      <c r="C9" s="164" t="s">
        <v>330</v>
      </c>
      <c r="D9" s="164" t="s">
        <v>331</v>
      </c>
      <c r="E9" s="165">
        <f t="shared" si="0"/>
        <v>8.33</v>
      </c>
      <c r="F9" s="165">
        <v>8.33</v>
      </c>
      <c r="G9" s="165">
        <v>0</v>
      </c>
      <c r="H9" s="165"/>
    </row>
    <row r="10" spans="1:8" ht="12.75" customHeight="1">
      <c r="A10" s="164" t="s">
        <v>332</v>
      </c>
      <c r="B10" s="164" t="s">
        <v>333</v>
      </c>
      <c r="C10" s="164" t="s">
        <v>330</v>
      </c>
      <c r="D10" s="164" t="s">
        <v>331</v>
      </c>
      <c r="E10" s="165">
        <f t="shared" si="0"/>
        <v>4.16</v>
      </c>
      <c r="F10" s="165">
        <v>4.16</v>
      </c>
      <c r="G10" s="165">
        <v>0</v>
      </c>
      <c r="H10" s="165"/>
    </row>
    <row r="11" spans="1:8" ht="12.75" customHeight="1">
      <c r="A11" s="164" t="s">
        <v>334</v>
      </c>
      <c r="B11" s="164" t="s">
        <v>335</v>
      </c>
      <c r="C11" s="164" t="s">
        <v>330</v>
      </c>
      <c r="D11" s="164" t="s">
        <v>331</v>
      </c>
      <c r="E11" s="165">
        <f t="shared" si="0"/>
        <v>1.87</v>
      </c>
      <c r="F11" s="165">
        <v>1.87</v>
      </c>
      <c r="G11" s="165">
        <v>0</v>
      </c>
      <c r="H11" s="165"/>
    </row>
    <row r="12" spans="1:8" ht="12.75" customHeight="1">
      <c r="A12" s="164" t="s">
        <v>336</v>
      </c>
      <c r="B12" s="164" t="s">
        <v>337</v>
      </c>
      <c r="C12" s="164" t="s">
        <v>330</v>
      </c>
      <c r="D12" s="164" t="s">
        <v>331</v>
      </c>
      <c r="E12" s="165">
        <f t="shared" si="0"/>
        <v>0.11</v>
      </c>
      <c r="F12" s="165">
        <v>0.11</v>
      </c>
      <c r="G12" s="165">
        <v>0</v>
      </c>
      <c r="H12" s="165"/>
    </row>
    <row r="13" spans="1:8" ht="12.75" customHeight="1">
      <c r="A13" s="164" t="s">
        <v>338</v>
      </c>
      <c r="B13" s="164" t="s">
        <v>339</v>
      </c>
      <c r="C13" s="164" t="s">
        <v>340</v>
      </c>
      <c r="D13" s="164" t="s">
        <v>341</v>
      </c>
      <c r="E13" s="165">
        <f t="shared" si="0"/>
        <v>6.61</v>
      </c>
      <c r="F13" s="165">
        <v>6.61</v>
      </c>
      <c r="G13" s="165">
        <v>0</v>
      </c>
      <c r="H13" s="165"/>
    </row>
    <row r="14" spans="1:8" ht="12.75" customHeight="1">
      <c r="A14" s="164" t="s">
        <v>342</v>
      </c>
      <c r="B14" s="164" t="s">
        <v>343</v>
      </c>
      <c r="C14" s="164" t="s">
        <v>311</v>
      </c>
      <c r="D14" s="164" t="s">
        <v>311</v>
      </c>
      <c r="E14" s="165">
        <f t="shared" si="0"/>
        <v>10.68</v>
      </c>
      <c r="F14" s="165">
        <v>0</v>
      </c>
      <c r="G14" s="165">
        <v>10.68</v>
      </c>
      <c r="H14" s="165"/>
    </row>
    <row r="15" spans="1:8" ht="12.75" customHeight="1">
      <c r="A15" s="164" t="s">
        <v>344</v>
      </c>
      <c r="B15" s="164" t="s">
        <v>345</v>
      </c>
      <c r="C15" s="164" t="s">
        <v>346</v>
      </c>
      <c r="D15" s="164" t="s">
        <v>347</v>
      </c>
      <c r="E15" s="165">
        <f t="shared" si="0"/>
        <v>10.68</v>
      </c>
      <c r="F15" s="165">
        <v>0</v>
      </c>
      <c r="G15" s="165">
        <v>10.68</v>
      </c>
      <c r="H15" s="165"/>
    </row>
    <row r="16" spans="1:8" ht="12.75" customHeight="1">
      <c r="A16" s="164" t="s">
        <v>354</v>
      </c>
      <c r="B16" s="164" t="s">
        <v>355</v>
      </c>
      <c r="C16" s="164" t="s">
        <v>311</v>
      </c>
      <c r="D16" s="164" t="s">
        <v>311</v>
      </c>
      <c r="E16" s="165">
        <f t="shared" si="0"/>
        <v>0.84</v>
      </c>
      <c r="F16" s="165">
        <v>0.84</v>
      </c>
      <c r="G16" s="165">
        <v>0</v>
      </c>
      <c r="H16" s="165">
        <v>0</v>
      </c>
    </row>
    <row r="17" spans="1:8" ht="12.75" customHeight="1">
      <c r="A17" s="164" t="s">
        <v>356</v>
      </c>
      <c r="B17" s="164" t="s">
        <v>357</v>
      </c>
      <c r="C17" s="164" t="s">
        <v>358</v>
      </c>
      <c r="D17" s="164" t="s">
        <v>359</v>
      </c>
      <c r="E17" s="165">
        <f t="shared" si="0"/>
        <v>0.84</v>
      </c>
      <c r="F17" s="165">
        <v>0.84</v>
      </c>
      <c r="G17" s="165">
        <v>0</v>
      </c>
      <c r="H17" s="165">
        <v>0</v>
      </c>
    </row>
    <row r="23" spans="1:8" ht="12.75" customHeight="1">
      <c r="E23" s="60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40" t="s">
        <v>22</v>
      </c>
      <c r="B1" s="41"/>
      <c r="C1" s="41"/>
      <c r="D1" s="41"/>
      <c r="E1" s="41"/>
      <c r="F1" s="41"/>
      <c r="G1" s="41"/>
      <c r="H1" s="42"/>
    </row>
    <row r="2" spans="1:10" ht="22.5" customHeight="1">
      <c r="A2" s="93" t="s">
        <v>170</v>
      </c>
      <c r="B2" s="93"/>
      <c r="C2" s="93"/>
      <c r="D2" s="93"/>
      <c r="E2" s="93"/>
      <c r="F2" s="93"/>
      <c r="G2" s="93"/>
      <c r="H2" s="93"/>
    </row>
    <row r="3" spans="1:10" ht="22.5" customHeight="1">
      <c r="A3" s="94"/>
      <c r="B3" s="94"/>
      <c r="C3" s="43"/>
      <c r="D3" s="43"/>
      <c r="E3" s="44"/>
      <c r="F3" s="44"/>
      <c r="G3" s="44"/>
      <c r="H3" s="45" t="s">
        <v>43</v>
      </c>
    </row>
    <row r="4" spans="1:10" ht="22.5" customHeight="1">
      <c r="A4" s="95" t="s">
        <v>44</v>
      </c>
      <c r="B4" s="95"/>
      <c r="C4" s="95" t="s">
        <v>45</v>
      </c>
      <c r="D4" s="95"/>
      <c r="E4" s="95"/>
      <c r="F4" s="95"/>
      <c r="G4" s="95"/>
      <c r="H4" s="95"/>
    </row>
    <row r="5" spans="1:10" ht="22.5" customHeight="1">
      <c r="A5" s="46" t="s">
        <v>46</v>
      </c>
      <c r="B5" s="46" t="s">
        <v>47</v>
      </c>
      <c r="C5" s="46" t="s">
        <v>48</v>
      </c>
      <c r="D5" s="47" t="s">
        <v>47</v>
      </c>
      <c r="E5" s="46" t="s">
        <v>49</v>
      </c>
      <c r="F5" s="46" t="s">
        <v>47</v>
      </c>
      <c r="G5" s="46" t="s">
        <v>50</v>
      </c>
      <c r="H5" s="46" t="s">
        <v>47</v>
      </c>
    </row>
    <row r="6" spans="1:10" ht="22.5" customHeight="1">
      <c r="A6" s="48" t="s">
        <v>171</v>
      </c>
      <c r="B6" s="49"/>
      <c r="C6" s="50" t="s">
        <v>172</v>
      </c>
      <c r="D6" s="51"/>
      <c r="E6" s="52" t="s">
        <v>173</v>
      </c>
      <c r="F6" s="52"/>
      <c r="G6" s="53" t="s">
        <v>174</v>
      </c>
      <c r="H6" s="51"/>
    </row>
    <row r="7" spans="1:10" ht="22.5" customHeight="1">
      <c r="A7" s="54"/>
      <c r="B7" s="49"/>
      <c r="C7" s="50" t="s">
        <v>175</v>
      </c>
      <c r="D7" s="51"/>
      <c r="E7" s="53" t="s">
        <v>176</v>
      </c>
      <c r="F7" s="53"/>
      <c r="G7" s="53" t="s">
        <v>177</v>
      </c>
      <c r="H7" s="51"/>
    </row>
    <row r="8" spans="1:10" ht="22.5" customHeight="1">
      <c r="A8" s="54"/>
      <c r="B8" s="49"/>
      <c r="C8" s="50" t="s">
        <v>178</v>
      </c>
      <c r="D8" s="51"/>
      <c r="E8" s="53" t="s">
        <v>179</v>
      </c>
      <c r="F8" s="53"/>
      <c r="G8" s="53" t="s">
        <v>180</v>
      </c>
      <c r="H8" s="51"/>
      <c r="J8" s="23"/>
    </row>
    <row r="9" spans="1:10" ht="22.5" customHeight="1">
      <c r="A9" s="48"/>
      <c r="B9" s="49"/>
      <c r="C9" s="50" t="s">
        <v>181</v>
      </c>
      <c r="D9" s="51"/>
      <c r="E9" s="53" t="s">
        <v>182</v>
      </c>
      <c r="F9" s="53"/>
      <c r="G9" s="53" t="s">
        <v>183</v>
      </c>
      <c r="H9" s="51"/>
    </row>
    <row r="10" spans="1:10" ht="22.5" customHeight="1">
      <c r="A10" s="48"/>
      <c r="B10" s="49"/>
      <c r="C10" s="50" t="s">
        <v>184</v>
      </c>
      <c r="D10" s="51"/>
      <c r="E10" s="53" t="s">
        <v>185</v>
      </c>
      <c r="F10" s="53"/>
      <c r="G10" s="53" t="s">
        <v>186</v>
      </c>
      <c r="H10" s="51"/>
      <c r="I10" s="23"/>
    </row>
    <row r="11" spans="1:10" ht="22.5" customHeight="1">
      <c r="A11" s="54"/>
      <c r="B11" s="49"/>
      <c r="C11" s="50" t="s">
        <v>187</v>
      </c>
      <c r="D11" s="51"/>
      <c r="E11" s="53" t="s">
        <v>188</v>
      </c>
      <c r="F11" s="53"/>
      <c r="G11" s="53" t="s">
        <v>189</v>
      </c>
      <c r="H11" s="51"/>
      <c r="I11" s="23"/>
    </row>
    <row r="12" spans="1:10" ht="22.5" customHeight="1">
      <c r="A12" s="54"/>
      <c r="B12" s="49"/>
      <c r="C12" s="50" t="s">
        <v>190</v>
      </c>
      <c r="D12" s="51"/>
      <c r="E12" s="53" t="s">
        <v>176</v>
      </c>
      <c r="F12" s="53"/>
      <c r="G12" s="53" t="s">
        <v>191</v>
      </c>
      <c r="H12" s="51"/>
      <c r="I12" s="23"/>
    </row>
    <row r="13" spans="1:10" ht="22.5" customHeight="1">
      <c r="A13" s="55"/>
      <c r="B13" s="49"/>
      <c r="C13" s="50" t="s">
        <v>192</v>
      </c>
      <c r="D13" s="51"/>
      <c r="E13" s="53" t="s">
        <v>179</v>
      </c>
      <c r="F13" s="53"/>
      <c r="G13" s="53" t="s">
        <v>193</v>
      </c>
      <c r="H13" s="51"/>
      <c r="I13" s="23"/>
    </row>
    <row r="14" spans="1:10" ht="22.5" customHeight="1">
      <c r="A14" s="55"/>
      <c r="B14" s="49"/>
      <c r="C14" s="50" t="s">
        <v>194</v>
      </c>
      <c r="D14" s="51"/>
      <c r="E14" s="53" t="s">
        <v>182</v>
      </c>
      <c r="F14" s="53"/>
      <c r="G14" s="53" t="s">
        <v>195</v>
      </c>
      <c r="H14" s="51"/>
    </row>
    <row r="15" spans="1:10" ht="22.5" customHeight="1">
      <c r="A15" s="55"/>
      <c r="B15" s="49"/>
      <c r="C15" s="50" t="s">
        <v>196</v>
      </c>
      <c r="D15" s="51"/>
      <c r="E15" s="53" t="s">
        <v>197</v>
      </c>
      <c r="F15" s="53"/>
      <c r="G15" s="53" t="s">
        <v>198</v>
      </c>
      <c r="H15" s="51"/>
    </row>
    <row r="16" spans="1:10" ht="22.5" customHeight="1">
      <c r="A16" s="27"/>
      <c r="B16" s="56"/>
      <c r="C16" s="50" t="s">
        <v>199</v>
      </c>
      <c r="D16" s="51"/>
      <c r="E16" s="53" t="s">
        <v>200</v>
      </c>
      <c r="F16" s="53"/>
      <c r="G16" s="53" t="s">
        <v>201</v>
      </c>
      <c r="H16" s="51"/>
      <c r="J16" s="23"/>
    </row>
    <row r="17" spans="1:8" ht="22.5" customHeight="1">
      <c r="A17" s="28"/>
      <c r="B17" s="56"/>
      <c r="C17" s="50" t="s">
        <v>202</v>
      </c>
      <c r="D17" s="51"/>
      <c r="E17" s="53" t="s">
        <v>203</v>
      </c>
      <c r="F17" s="53"/>
      <c r="G17" s="53" t="s">
        <v>202</v>
      </c>
      <c r="H17" s="51"/>
    </row>
    <row r="18" spans="1:8" ht="22.5" customHeight="1">
      <c r="A18" s="28"/>
      <c r="B18" s="56"/>
      <c r="C18" s="50" t="s">
        <v>204</v>
      </c>
      <c r="D18" s="51"/>
      <c r="E18" s="53" t="s">
        <v>205</v>
      </c>
      <c r="F18" s="53"/>
      <c r="G18" s="53" t="s">
        <v>206</v>
      </c>
      <c r="H18" s="51"/>
    </row>
    <row r="19" spans="1:8" ht="22.5" customHeight="1">
      <c r="A19" s="55"/>
      <c r="B19" s="56"/>
      <c r="C19" s="50" t="s">
        <v>207</v>
      </c>
      <c r="D19" s="51"/>
      <c r="E19" s="53" t="s">
        <v>208</v>
      </c>
      <c r="F19" s="53"/>
      <c r="G19" s="53" t="s">
        <v>209</v>
      </c>
      <c r="H19" s="51"/>
    </row>
    <row r="20" spans="1:8" ht="22.5" customHeight="1">
      <c r="A20" s="55"/>
      <c r="B20" s="49"/>
      <c r="C20" s="50"/>
      <c r="D20" s="51"/>
      <c r="E20" s="53" t="s">
        <v>210</v>
      </c>
      <c r="F20" s="53"/>
      <c r="G20" s="53" t="s">
        <v>211</v>
      </c>
      <c r="H20" s="51"/>
    </row>
    <row r="21" spans="1:8" ht="22.5" customHeight="1">
      <c r="A21" s="27"/>
      <c r="B21" s="49"/>
      <c r="C21" s="28"/>
      <c r="D21" s="51"/>
      <c r="E21" s="53" t="s">
        <v>212</v>
      </c>
      <c r="F21" s="53"/>
      <c r="G21" s="53"/>
      <c r="H21" s="51"/>
    </row>
    <row r="22" spans="1:8" ht="18" customHeight="1">
      <c r="A22" s="28"/>
      <c r="B22" s="49"/>
      <c r="C22" s="28"/>
      <c r="D22" s="51"/>
      <c r="E22" s="57" t="s">
        <v>213</v>
      </c>
      <c r="F22" s="57"/>
      <c r="G22" s="57"/>
      <c r="H22" s="51"/>
    </row>
    <row r="23" spans="1:8" ht="19.5" customHeight="1">
      <c r="A23" s="28"/>
      <c r="B23" s="49"/>
      <c r="C23" s="28"/>
      <c r="D23" s="51"/>
      <c r="E23" s="57" t="s">
        <v>214</v>
      </c>
      <c r="F23" s="57"/>
      <c r="G23" s="57"/>
      <c r="H23" s="51"/>
    </row>
    <row r="24" spans="1:8" ht="21.75" customHeight="1">
      <c r="A24" s="28"/>
      <c r="B24" s="49"/>
      <c r="C24" s="50"/>
      <c r="D24" s="58"/>
      <c r="E24" s="57" t="s">
        <v>215</v>
      </c>
      <c r="F24" s="57"/>
      <c r="G24" s="57"/>
      <c r="H24" s="51"/>
    </row>
    <row r="25" spans="1:8" ht="21.75" customHeight="1">
      <c r="A25" s="28"/>
      <c r="B25" s="49"/>
      <c r="C25" s="50"/>
      <c r="D25" s="58"/>
      <c r="E25" s="57"/>
      <c r="F25" s="57"/>
      <c r="G25" s="57"/>
      <c r="H25" s="51"/>
    </row>
    <row r="26" spans="1:8" ht="23.25" customHeight="1">
      <c r="A26" s="28"/>
      <c r="B26" s="49"/>
      <c r="C26" s="50"/>
      <c r="D26" s="58"/>
      <c r="E26" s="48"/>
      <c r="F26" s="48"/>
      <c r="G26" s="48"/>
      <c r="H26" s="59"/>
    </row>
    <row r="27" spans="1:8" ht="18" customHeight="1">
      <c r="A27" s="47" t="s">
        <v>124</v>
      </c>
      <c r="B27" s="56">
        <f>SUM(B6,B9,B10,B12,B13,B14,B15)</f>
        <v>0</v>
      </c>
      <c r="C27" s="47" t="s">
        <v>125</v>
      </c>
      <c r="D27" s="58">
        <f>SUM(D6:D20)</f>
        <v>0</v>
      </c>
      <c r="E27" s="47" t="s">
        <v>125</v>
      </c>
      <c r="F27" s="47"/>
      <c r="G27" s="47" t="s">
        <v>125</v>
      </c>
      <c r="H27" s="59">
        <f>SUM(H6,H11,H21,H22,H23)</f>
        <v>0</v>
      </c>
    </row>
    <row r="28" spans="1:8" ht="12.75" customHeight="1">
      <c r="B28" s="23"/>
      <c r="D28" s="23"/>
      <c r="H28" s="23"/>
    </row>
    <row r="29" spans="1:8" ht="12.75" customHeight="1">
      <c r="B29" s="23"/>
      <c r="D29" s="23"/>
      <c r="H29" s="23"/>
    </row>
    <row r="30" spans="1:8" ht="12.75" customHeight="1">
      <c r="B30" s="23"/>
      <c r="D30" s="23"/>
      <c r="H30" s="23"/>
    </row>
    <row r="31" spans="1:8" ht="12.75" customHeight="1">
      <c r="B31" s="23"/>
      <c r="D31" s="23"/>
      <c r="H31" s="23"/>
    </row>
    <row r="32" spans="1:8" ht="12.75" customHeight="1">
      <c r="B32" s="23"/>
      <c r="D32" s="23"/>
      <c r="H32" s="23"/>
    </row>
    <row r="33" spans="2:8" ht="12.75" customHeight="1">
      <c r="B33" s="23"/>
      <c r="D33" s="23"/>
      <c r="H33" s="23"/>
    </row>
    <row r="34" spans="2:8" ht="12.75" customHeight="1">
      <c r="B34" s="23"/>
      <c r="D34" s="23"/>
      <c r="H34" s="23"/>
    </row>
    <row r="35" spans="2:8" ht="12.75" customHeight="1">
      <c r="B35" s="23"/>
      <c r="D35" s="23"/>
      <c r="H35" s="23"/>
    </row>
    <row r="36" spans="2:8" ht="12.75" customHeight="1">
      <c r="B36" s="23"/>
      <c r="D36" s="23"/>
      <c r="H36" s="23"/>
    </row>
    <row r="37" spans="2:8" ht="12.75" customHeight="1">
      <c r="B37" s="23"/>
      <c r="D37" s="23"/>
      <c r="H37" s="23"/>
    </row>
    <row r="38" spans="2:8" ht="12.75" customHeight="1">
      <c r="B38" s="23"/>
      <c r="D38" s="23"/>
      <c r="H38" s="23"/>
    </row>
    <row r="39" spans="2:8" ht="12.75" customHeight="1">
      <c r="B39" s="23"/>
      <c r="D39" s="23"/>
      <c r="H39" s="23"/>
    </row>
    <row r="40" spans="2:8" ht="12.75" customHeight="1">
      <c r="B40" s="23"/>
      <c r="D40" s="23"/>
    </row>
    <row r="41" spans="2:8" ht="12.75" customHeight="1">
      <c r="B41" s="23"/>
      <c r="D41" s="23"/>
    </row>
    <row r="42" spans="2:8" ht="12.75" customHeight="1">
      <c r="B42" s="23"/>
      <c r="D42" s="23"/>
    </row>
    <row r="43" spans="2:8" ht="12.75" customHeight="1">
      <c r="B43" s="23"/>
    </row>
    <row r="44" spans="2:8" ht="12.75" customHeight="1">
      <c r="B44" s="23"/>
    </row>
    <row r="45" spans="2:8" ht="12.75" customHeight="1">
      <c r="B45" s="23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showGridLines="0" showZeros="0" workbookViewId="0">
      <selection activeCell="B5" sqref="B5:D5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23" t="s">
        <v>24</v>
      </c>
    </row>
    <row r="2" spans="1:4" ht="28.5" customHeight="1">
      <c r="A2" s="103" t="s">
        <v>216</v>
      </c>
      <c r="B2" s="103"/>
      <c r="C2" s="103"/>
      <c r="D2" s="103"/>
    </row>
    <row r="3" spans="1:4" ht="22.5" customHeight="1">
      <c r="D3" s="30" t="s">
        <v>43</v>
      </c>
    </row>
    <row r="4" spans="1:4" ht="22.5" customHeight="1">
      <c r="A4" s="31" t="s">
        <v>135</v>
      </c>
      <c r="B4" s="25" t="s">
        <v>217</v>
      </c>
      <c r="C4" s="31" t="s">
        <v>218</v>
      </c>
      <c r="D4" s="31" t="s">
        <v>219</v>
      </c>
    </row>
    <row r="5" spans="1:4" ht="22.5" customHeight="1">
      <c r="A5" s="161"/>
      <c r="B5" s="25"/>
      <c r="C5" s="31">
        <v>68</v>
      </c>
      <c r="D5" s="31"/>
    </row>
    <row r="6" spans="1:4" ht="33" customHeight="1">
      <c r="A6" s="26">
        <v>145001</v>
      </c>
      <c r="B6" s="186" t="s">
        <v>360</v>
      </c>
      <c r="C6" s="187">
        <v>9</v>
      </c>
      <c r="D6" s="188" t="s">
        <v>363</v>
      </c>
    </row>
    <row r="7" spans="1:4" ht="33" customHeight="1">
      <c r="A7" s="26">
        <v>145001</v>
      </c>
      <c r="B7" s="167" t="s">
        <v>364</v>
      </c>
      <c r="C7" s="168">
        <v>50</v>
      </c>
      <c r="D7" s="169" t="s">
        <v>362</v>
      </c>
    </row>
    <row r="8" spans="1:4" ht="33" customHeight="1">
      <c r="A8" s="26">
        <v>145001</v>
      </c>
      <c r="B8" s="166" t="s">
        <v>361</v>
      </c>
      <c r="C8" s="168">
        <v>9</v>
      </c>
      <c r="D8" s="169" t="s">
        <v>363</v>
      </c>
    </row>
    <row r="9" spans="1:4" ht="12.75" customHeight="1">
      <c r="A9" s="27"/>
      <c r="B9" s="27"/>
      <c r="C9" s="27"/>
      <c r="D9" s="27"/>
    </row>
    <row r="10" spans="1:4" ht="12.75" customHeight="1">
      <c r="A10" s="27"/>
      <c r="B10" s="27"/>
      <c r="C10" s="27"/>
      <c r="D10" s="27"/>
    </row>
    <row r="11" spans="1:4" ht="12.75" customHeight="1">
      <c r="A11" s="27"/>
      <c r="B11" s="27"/>
      <c r="C11" s="27"/>
      <c r="D11" s="27"/>
    </row>
    <row r="12" spans="1:4" ht="12.75" customHeight="1">
      <c r="A12" s="27"/>
      <c r="B12" s="27"/>
      <c r="C12" s="27"/>
      <c r="D12" s="28"/>
    </row>
    <row r="13" spans="1:4" ht="12.75" customHeight="1">
      <c r="A13" s="27"/>
      <c r="B13" s="27"/>
      <c r="C13" s="27"/>
      <c r="D13" s="28"/>
    </row>
    <row r="14" spans="1:4" ht="12.75" customHeight="1">
      <c r="A14" s="27"/>
      <c r="B14" s="27"/>
      <c r="C14" s="27"/>
      <c r="D14" s="28"/>
    </row>
    <row r="15" spans="1:4" ht="12.75" customHeight="1">
      <c r="A15" s="23"/>
      <c r="B15" s="23"/>
    </row>
    <row r="16" spans="1:4" ht="12.75" customHeight="1">
      <c r="A16" s="23"/>
      <c r="B16" s="23"/>
      <c r="C16" s="23"/>
    </row>
    <row r="17" spans="1:3" ht="12.75" customHeight="1">
      <c r="A17" s="23"/>
      <c r="B17" s="23"/>
      <c r="C17" s="23"/>
    </row>
    <row r="18" spans="1:3" ht="12.75" customHeight="1">
      <c r="B18" s="23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A5" sqref="A5:K5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26</v>
      </c>
    </row>
    <row r="2" spans="1:11" ht="22.5">
      <c r="A2" s="105" t="s">
        <v>220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20.25">
      <c r="E3" s="34"/>
      <c r="F3" s="34"/>
      <c r="G3" s="34"/>
      <c r="H3" s="34"/>
      <c r="I3" s="34"/>
      <c r="J3" s="36"/>
      <c r="K3" s="36" t="s">
        <v>43</v>
      </c>
    </row>
    <row r="4" spans="1:11" s="33" customFormat="1" ht="41.1" customHeight="1">
      <c r="A4" s="35" t="s">
        <v>221</v>
      </c>
      <c r="B4" s="35" t="s">
        <v>222</v>
      </c>
      <c r="C4" s="35" t="s">
        <v>223</v>
      </c>
      <c r="D4" s="35" t="s">
        <v>224</v>
      </c>
      <c r="E4" s="35" t="s">
        <v>225</v>
      </c>
      <c r="F4" s="35" t="s">
        <v>226</v>
      </c>
      <c r="G4" s="35" t="s">
        <v>227</v>
      </c>
      <c r="H4" s="35" t="s">
        <v>228</v>
      </c>
      <c r="I4" s="37" t="s">
        <v>229</v>
      </c>
      <c r="J4" s="35" t="s">
        <v>230</v>
      </c>
      <c r="K4" s="38" t="s">
        <v>162</v>
      </c>
    </row>
    <row r="5" spans="1:1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>
      <c r="A6" s="28"/>
      <c r="B6" s="28"/>
      <c r="C6" s="28"/>
      <c r="D6" s="28"/>
      <c r="E6" s="28"/>
      <c r="F6" s="28"/>
      <c r="G6" s="28"/>
      <c r="H6" s="28"/>
      <c r="I6" s="28"/>
      <c r="J6" s="39"/>
      <c r="K6" s="28"/>
    </row>
    <row r="7" spans="1:11">
      <c r="A7" s="28"/>
      <c r="B7" s="28"/>
      <c r="C7" s="28"/>
      <c r="D7" s="28"/>
      <c r="E7" s="28"/>
      <c r="F7" s="28"/>
      <c r="G7" s="28"/>
      <c r="H7" s="28"/>
      <c r="I7" s="28"/>
      <c r="J7" s="39"/>
      <c r="K7" s="28"/>
    </row>
    <row r="8" spans="1:11">
      <c r="A8" s="28"/>
      <c r="B8" s="28"/>
      <c r="C8" s="28"/>
      <c r="D8" s="28"/>
      <c r="E8" s="28"/>
      <c r="F8" s="28"/>
      <c r="G8" s="28"/>
      <c r="H8" s="28"/>
      <c r="I8" s="28"/>
      <c r="J8" s="39"/>
      <c r="K8" s="28"/>
    </row>
    <row r="9" spans="1:11">
      <c r="A9" s="28"/>
      <c r="B9" s="28"/>
      <c r="C9" s="28"/>
      <c r="D9" s="28"/>
      <c r="E9" s="28"/>
      <c r="F9" s="28"/>
      <c r="G9" s="28"/>
      <c r="H9" s="28"/>
      <c r="I9" s="28"/>
      <c r="J9" s="39"/>
      <c r="K9" s="28"/>
    </row>
    <row r="10" spans="1:11">
      <c r="A10" s="28"/>
      <c r="B10" s="28"/>
      <c r="C10" s="28"/>
      <c r="D10" s="28"/>
      <c r="E10" s="28"/>
      <c r="F10" s="28"/>
      <c r="G10" s="28"/>
      <c r="H10" s="28"/>
      <c r="I10" s="28"/>
      <c r="J10" s="39"/>
      <c r="K10" s="28"/>
    </row>
    <row r="11" spans="1:11">
      <c r="A11" s="28"/>
      <c r="B11" s="28"/>
      <c r="C11" s="28"/>
      <c r="D11" s="28"/>
      <c r="E11" s="28"/>
      <c r="F11" s="28"/>
      <c r="G11" s="28"/>
      <c r="H11" s="28"/>
      <c r="I11" s="28"/>
      <c r="J11" s="39"/>
      <c r="K11" s="28"/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39"/>
      <c r="K12" s="28"/>
    </row>
    <row r="13" spans="1:11">
      <c r="A13" s="28"/>
      <c r="B13" s="28"/>
      <c r="C13" s="28"/>
      <c r="D13" s="28"/>
      <c r="E13" s="28"/>
      <c r="F13" s="28"/>
      <c r="G13" s="28"/>
      <c r="H13" s="28"/>
      <c r="I13" s="28"/>
      <c r="J13" s="39"/>
      <c r="K13" s="28"/>
    </row>
    <row r="14" spans="1:11">
      <c r="A14" s="28"/>
      <c r="B14" s="28"/>
      <c r="C14" s="28"/>
      <c r="D14" s="28"/>
      <c r="E14" s="28"/>
      <c r="F14" s="28"/>
      <c r="G14" s="28"/>
      <c r="H14" s="28"/>
      <c r="I14" s="28"/>
      <c r="J14" s="39"/>
      <c r="K14" s="28"/>
    </row>
    <row r="15" spans="1:11">
      <c r="A15" s="28"/>
      <c r="B15" s="28"/>
      <c r="C15" s="28"/>
      <c r="D15" s="28"/>
      <c r="E15" s="28"/>
      <c r="F15" s="28"/>
      <c r="G15" s="28"/>
      <c r="H15" s="28"/>
      <c r="I15" s="28"/>
      <c r="J15" s="39"/>
      <c r="K15" s="28"/>
    </row>
    <row r="16" spans="1:11">
      <c r="A16" s="28"/>
      <c r="B16" s="28"/>
      <c r="C16" s="28"/>
      <c r="D16" s="28"/>
      <c r="E16" s="28"/>
      <c r="F16" s="28"/>
      <c r="G16" s="28"/>
      <c r="H16" s="28"/>
      <c r="I16" s="28"/>
      <c r="J16" s="39"/>
      <c r="K16" s="28"/>
    </row>
    <row r="17" spans="1:11">
      <c r="A17" s="28"/>
      <c r="B17" s="28"/>
      <c r="C17" s="28"/>
      <c r="D17" s="28"/>
      <c r="E17" s="28"/>
      <c r="F17" s="28"/>
      <c r="G17" s="28"/>
      <c r="H17" s="28"/>
      <c r="I17" s="28"/>
      <c r="J17" s="39"/>
      <c r="K17" s="28"/>
    </row>
    <row r="18" spans="1:11">
      <c r="A18" s="28"/>
      <c r="B18" s="28"/>
      <c r="C18" s="28"/>
      <c r="D18" s="28"/>
      <c r="E18" s="28"/>
      <c r="F18" s="28"/>
      <c r="G18" s="28"/>
      <c r="H18" s="28"/>
      <c r="I18" s="28"/>
      <c r="J18" s="39"/>
      <c r="K18" s="28"/>
    </row>
    <row r="19" spans="1:11">
      <c r="A19" s="28"/>
      <c r="B19" s="28"/>
      <c r="C19" s="28"/>
      <c r="D19" s="28"/>
      <c r="E19" s="28"/>
      <c r="F19" s="28"/>
      <c r="G19" s="28"/>
      <c r="H19" s="28"/>
      <c r="I19" s="28"/>
      <c r="J19" s="39"/>
      <c r="K19" s="28"/>
    </row>
    <row r="20" spans="1:11">
      <c r="A20" s="28"/>
      <c r="B20" s="28"/>
      <c r="C20" s="28"/>
      <c r="D20" s="28"/>
      <c r="E20" s="28"/>
      <c r="F20" s="28"/>
      <c r="G20" s="28"/>
      <c r="H20" s="28"/>
      <c r="I20" s="28"/>
      <c r="J20" s="39"/>
      <c r="K20" s="28"/>
    </row>
    <row r="21" spans="1:11">
      <c r="A21" s="28"/>
      <c r="B21" s="28"/>
      <c r="C21" s="28"/>
      <c r="D21" s="28"/>
      <c r="E21" s="28"/>
      <c r="F21" s="28"/>
      <c r="G21" s="28"/>
      <c r="H21" s="28"/>
      <c r="I21" s="28"/>
      <c r="J21" s="39"/>
      <c r="K21" s="28"/>
    </row>
    <row r="22" spans="1:11">
      <c r="A22" s="28"/>
      <c r="B22" s="28"/>
      <c r="C22" s="28"/>
      <c r="D22" s="28"/>
      <c r="E22" s="28"/>
      <c r="F22" s="28"/>
      <c r="G22" s="28"/>
      <c r="H22" s="28"/>
      <c r="I22" s="28"/>
      <c r="J22" s="39"/>
      <c r="K22" s="28"/>
    </row>
    <row r="24" spans="1:11">
      <c r="A24" t="s">
        <v>231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23" t="s">
        <v>29</v>
      </c>
    </row>
    <row r="2" spans="1:17" ht="23.25" customHeight="1">
      <c r="A2" s="103" t="s">
        <v>232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7" ht="26.25" customHeight="1">
      <c r="N3" s="30"/>
      <c r="P3" s="30" t="s">
        <v>43</v>
      </c>
    </row>
    <row r="4" spans="1:17" ht="33" customHeight="1">
      <c r="A4" s="101" t="s">
        <v>233</v>
      </c>
      <c r="B4" s="101"/>
      <c r="C4" s="101"/>
      <c r="D4" s="101" t="s">
        <v>135</v>
      </c>
      <c r="E4" s="106" t="s">
        <v>234</v>
      </c>
      <c r="F4" s="101" t="s">
        <v>235</v>
      </c>
      <c r="G4" s="107" t="s">
        <v>236</v>
      </c>
      <c r="H4" s="109" t="s">
        <v>237</v>
      </c>
      <c r="I4" s="101" t="s">
        <v>238</v>
      </c>
      <c r="J4" s="101" t="s">
        <v>239</v>
      </c>
      <c r="K4" s="101"/>
      <c r="L4" s="101" t="s">
        <v>240</v>
      </c>
      <c r="M4" s="101"/>
      <c r="N4" s="110" t="s">
        <v>241</v>
      </c>
      <c r="O4" s="101" t="s">
        <v>242</v>
      </c>
      <c r="P4" s="102" t="s">
        <v>243</v>
      </c>
    </row>
    <row r="5" spans="1:17" ht="18" customHeight="1">
      <c r="A5" s="31" t="s">
        <v>244</v>
      </c>
      <c r="B5" s="31" t="s">
        <v>245</v>
      </c>
      <c r="C5" s="31" t="s">
        <v>246</v>
      </c>
      <c r="D5" s="101"/>
      <c r="E5" s="106"/>
      <c r="F5" s="101"/>
      <c r="G5" s="108"/>
      <c r="H5" s="109"/>
      <c r="I5" s="101"/>
      <c r="J5" s="24" t="s">
        <v>244</v>
      </c>
      <c r="K5" s="24" t="s">
        <v>245</v>
      </c>
      <c r="L5" s="24" t="s">
        <v>244</v>
      </c>
      <c r="M5" s="24" t="s">
        <v>245</v>
      </c>
      <c r="N5" s="111"/>
      <c r="O5" s="101"/>
      <c r="P5" s="102"/>
    </row>
    <row r="6" spans="1:17" ht="12.75" customHeight="1">
      <c r="A6" s="26"/>
      <c r="B6" s="26"/>
      <c r="C6" s="26"/>
      <c r="D6" s="26"/>
      <c r="E6" s="26"/>
      <c r="F6" s="32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7" ht="12.7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7" ht="12.75" customHeight="1">
      <c r="A8" s="27"/>
      <c r="B8" s="27"/>
      <c r="C8" s="27"/>
      <c r="D8" s="27"/>
      <c r="E8" s="27"/>
      <c r="F8" s="28"/>
      <c r="G8" s="28"/>
      <c r="H8" s="28"/>
      <c r="I8" s="27"/>
      <c r="J8" s="27"/>
      <c r="K8" s="27"/>
      <c r="L8" s="27"/>
      <c r="M8" s="27"/>
      <c r="N8" s="27"/>
      <c r="O8" s="27"/>
      <c r="P8" s="27"/>
    </row>
    <row r="9" spans="1:17" ht="12.75" customHeight="1">
      <c r="A9" s="27"/>
      <c r="B9" s="27"/>
      <c r="C9" s="27"/>
      <c r="D9" s="27"/>
      <c r="E9" s="28"/>
      <c r="F9" s="28"/>
      <c r="G9" s="28"/>
      <c r="H9" s="28"/>
      <c r="I9" s="27"/>
      <c r="J9" s="27"/>
      <c r="K9" s="27"/>
      <c r="L9" s="27"/>
      <c r="M9" s="27"/>
      <c r="N9" s="27"/>
      <c r="O9" s="27"/>
      <c r="P9" s="28"/>
      <c r="Q9" s="23"/>
    </row>
    <row r="10" spans="1:17" ht="12.75" customHeight="1">
      <c r="A10" s="27"/>
      <c r="B10" s="27"/>
      <c r="C10" s="27"/>
      <c r="D10" s="27"/>
      <c r="E10" s="28"/>
      <c r="F10" s="28"/>
      <c r="G10" s="28"/>
      <c r="H10" s="28"/>
      <c r="I10" s="27"/>
      <c r="J10" s="27"/>
      <c r="K10" s="27"/>
      <c r="L10" s="27"/>
      <c r="M10" s="27"/>
      <c r="N10" s="27"/>
      <c r="O10" s="27"/>
      <c r="P10" s="28"/>
      <c r="Q10" s="23"/>
    </row>
    <row r="11" spans="1:17" ht="12.75" customHeight="1">
      <c r="A11" s="27"/>
      <c r="B11" s="27"/>
      <c r="C11" s="27"/>
      <c r="D11" s="27"/>
      <c r="E11" s="28"/>
      <c r="F11" s="28"/>
      <c r="G11" s="28"/>
      <c r="H11" s="27"/>
      <c r="I11" s="27"/>
      <c r="J11" s="27"/>
      <c r="K11" s="27"/>
      <c r="L11" s="27"/>
      <c r="M11" s="27"/>
      <c r="N11" s="27"/>
      <c r="O11" s="27"/>
      <c r="P11" s="28"/>
      <c r="Q11" s="23"/>
    </row>
    <row r="12" spans="1:17" ht="12.75" customHeight="1">
      <c r="A12" s="27"/>
      <c r="B12" s="27"/>
      <c r="C12" s="27"/>
      <c r="D12" s="27"/>
      <c r="E12" s="28"/>
      <c r="F12" s="28"/>
      <c r="G12" s="28"/>
      <c r="H12" s="27"/>
      <c r="I12" s="27"/>
      <c r="J12" s="27"/>
      <c r="K12" s="27"/>
      <c r="L12" s="27"/>
      <c r="M12" s="27"/>
      <c r="N12" s="27"/>
      <c r="O12" s="27"/>
      <c r="P12" s="28"/>
      <c r="Q12" s="23"/>
    </row>
    <row r="13" spans="1:17" ht="12.75" customHeight="1">
      <c r="A13" s="28"/>
      <c r="B13" s="27"/>
      <c r="C13" s="27"/>
      <c r="D13" s="27"/>
      <c r="E13" s="28"/>
      <c r="F13" s="28"/>
      <c r="G13" s="28"/>
      <c r="H13" s="27"/>
      <c r="I13" s="27"/>
      <c r="J13" s="27"/>
      <c r="K13" s="27"/>
      <c r="L13" s="27"/>
      <c r="M13" s="27"/>
      <c r="N13" s="27"/>
      <c r="O13" s="27"/>
      <c r="P13" s="27"/>
    </row>
    <row r="14" spans="1:17" ht="12.75" customHeight="1">
      <c r="A14" s="28"/>
      <c r="B14" s="28"/>
      <c r="C14" s="27"/>
      <c r="D14" s="27"/>
      <c r="E14" s="28"/>
      <c r="F14" s="28"/>
      <c r="G14" s="28"/>
      <c r="H14" s="27"/>
      <c r="I14" s="27"/>
      <c r="J14" s="27"/>
      <c r="K14" s="27"/>
      <c r="L14" s="27"/>
      <c r="M14" s="27"/>
      <c r="N14" s="27"/>
      <c r="O14" s="27"/>
      <c r="P14" s="27"/>
    </row>
    <row r="15" spans="1:17" ht="12.75" customHeight="1">
      <c r="C15" s="23"/>
      <c r="D15" s="23"/>
      <c r="H15" s="23"/>
      <c r="J15" s="23"/>
      <c r="M15" s="23"/>
    </row>
    <row r="16" spans="1:17" ht="12.75" customHeight="1">
      <c r="M16" s="23"/>
    </row>
    <row r="17" spans="13:13" ht="12.75" customHeight="1">
      <c r="M17" s="23"/>
    </row>
    <row r="18" spans="13:13" ht="12.75" customHeight="1">
      <c r="M18" s="23"/>
    </row>
    <row r="19" spans="13:13" ht="12.75" customHeight="1">
      <c r="M19" s="2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topLeftCell="C1" workbookViewId="0">
      <selection activeCell="AA13" sqref="AA13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23" t="s">
        <v>31</v>
      </c>
    </row>
    <row r="2" spans="1:29" ht="28.5" customHeight="1">
      <c r="A2" s="104" t="s">
        <v>247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ht="22.5" customHeight="1">
      <c r="AC3" s="30" t="s">
        <v>43</v>
      </c>
    </row>
    <row r="4" spans="1:29" ht="17.25" customHeight="1">
      <c r="A4" s="102" t="s">
        <v>135</v>
      </c>
      <c r="B4" s="102" t="s">
        <v>136</v>
      </c>
      <c r="C4" s="185" t="s">
        <v>403</v>
      </c>
      <c r="D4" s="112"/>
      <c r="E4" s="112"/>
      <c r="F4" s="112"/>
      <c r="G4" s="112"/>
      <c r="H4" s="112"/>
      <c r="I4" s="112"/>
      <c r="J4" s="112"/>
      <c r="K4" s="109"/>
      <c r="L4" s="185" t="s">
        <v>404</v>
      </c>
      <c r="M4" s="112"/>
      <c r="N4" s="112"/>
      <c r="O4" s="112"/>
      <c r="P4" s="112"/>
      <c r="Q4" s="112"/>
      <c r="R4" s="112"/>
      <c r="S4" s="112"/>
      <c r="T4" s="109"/>
      <c r="U4" s="106" t="s">
        <v>248</v>
      </c>
      <c r="V4" s="112"/>
      <c r="W4" s="112"/>
      <c r="X4" s="112"/>
      <c r="Y4" s="112"/>
      <c r="Z4" s="112"/>
      <c r="AA4" s="112"/>
      <c r="AB4" s="112"/>
      <c r="AC4" s="109"/>
    </row>
    <row r="5" spans="1:29" ht="17.25" customHeight="1">
      <c r="A5" s="102"/>
      <c r="B5" s="102"/>
      <c r="C5" s="113" t="s">
        <v>138</v>
      </c>
      <c r="D5" s="106" t="s">
        <v>249</v>
      </c>
      <c r="E5" s="112"/>
      <c r="F5" s="112"/>
      <c r="G5" s="112"/>
      <c r="H5" s="112"/>
      <c r="I5" s="109"/>
      <c r="J5" s="110" t="s">
        <v>250</v>
      </c>
      <c r="K5" s="110" t="s">
        <v>251</v>
      </c>
      <c r="L5" s="113" t="s">
        <v>138</v>
      </c>
      <c r="M5" s="106" t="s">
        <v>249</v>
      </c>
      <c r="N5" s="112"/>
      <c r="O5" s="112"/>
      <c r="P5" s="112"/>
      <c r="Q5" s="112"/>
      <c r="R5" s="109"/>
      <c r="S5" s="110" t="s">
        <v>250</v>
      </c>
      <c r="T5" s="110" t="s">
        <v>251</v>
      </c>
      <c r="U5" s="113" t="s">
        <v>138</v>
      </c>
      <c r="V5" s="106" t="s">
        <v>249</v>
      </c>
      <c r="W5" s="112"/>
      <c r="X5" s="112"/>
      <c r="Y5" s="112"/>
      <c r="Z5" s="112"/>
      <c r="AA5" s="109"/>
      <c r="AB5" s="110" t="s">
        <v>250</v>
      </c>
      <c r="AC5" s="110" t="s">
        <v>251</v>
      </c>
    </row>
    <row r="6" spans="1:29" ht="23.25" customHeight="1">
      <c r="A6" s="102"/>
      <c r="B6" s="102"/>
      <c r="C6" s="114"/>
      <c r="D6" s="101" t="s">
        <v>146</v>
      </c>
      <c r="E6" s="101" t="s">
        <v>252</v>
      </c>
      <c r="F6" s="101" t="s">
        <v>253</v>
      </c>
      <c r="G6" s="101" t="s">
        <v>254</v>
      </c>
      <c r="H6" s="101"/>
      <c r="I6" s="101"/>
      <c r="J6" s="116"/>
      <c r="K6" s="116"/>
      <c r="L6" s="114"/>
      <c r="M6" s="101" t="s">
        <v>146</v>
      </c>
      <c r="N6" s="101" t="s">
        <v>252</v>
      </c>
      <c r="O6" s="101" t="s">
        <v>253</v>
      </c>
      <c r="P6" s="101" t="s">
        <v>254</v>
      </c>
      <c r="Q6" s="101"/>
      <c r="R6" s="101"/>
      <c r="S6" s="116"/>
      <c r="T6" s="116"/>
      <c r="U6" s="114"/>
      <c r="V6" s="101" t="s">
        <v>146</v>
      </c>
      <c r="W6" s="101" t="s">
        <v>252</v>
      </c>
      <c r="X6" s="101" t="s">
        <v>253</v>
      </c>
      <c r="Y6" s="101" t="s">
        <v>254</v>
      </c>
      <c r="Z6" s="101"/>
      <c r="AA6" s="101"/>
      <c r="AB6" s="116"/>
      <c r="AC6" s="116"/>
    </row>
    <row r="7" spans="1:29" ht="26.25" customHeight="1">
      <c r="A7" s="102"/>
      <c r="B7" s="102"/>
      <c r="C7" s="115"/>
      <c r="D7" s="101"/>
      <c r="E7" s="101"/>
      <c r="F7" s="101"/>
      <c r="G7" s="25" t="s">
        <v>146</v>
      </c>
      <c r="H7" s="25" t="s">
        <v>255</v>
      </c>
      <c r="I7" s="25" t="s">
        <v>256</v>
      </c>
      <c r="J7" s="111"/>
      <c r="K7" s="111"/>
      <c r="L7" s="115"/>
      <c r="M7" s="101"/>
      <c r="N7" s="101"/>
      <c r="O7" s="101"/>
      <c r="P7" s="25" t="s">
        <v>146</v>
      </c>
      <c r="Q7" s="25" t="s">
        <v>255</v>
      </c>
      <c r="R7" s="25" t="s">
        <v>256</v>
      </c>
      <c r="S7" s="111"/>
      <c r="T7" s="111"/>
      <c r="U7" s="115"/>
      <c r="V7" s="101"/>
      <c r="W7" s="101"/>
      <c r="X7" s="101"/>
      <c r="Y7" s="25" t="s">
        <v>146</v>
      </c>
      <c r="Z7" s="25" t="s">
        <v>255</v>
      </c>
      <c r="AA7" s="25" t="s">
        <v>256</v>
      </c>
      <c r="AB7" s="111"/>
      <c r="AC7" s="111"/>
    </row>
    <row r="8" spans="1:29" ht="17.25" customHeight="1">
      <c r="A8" s="26" t="s">
        <v>148</v>
      </c>
      <c r="B8" s="26" t="s">
        <v>148</v>
      </c>
      <c r="C8" s="26">
        <v>1</v>
      </c>
      <c r="D8" s="26">
        <v>1</v>
      </c>
      <c r="E8" s="26"/>
      <c r="F8" s="26"/>
      <c r="G8" s="26">
        <v>1</v>
      </c>
      <c r="H8" s="26"/>
      <c r="I8" s="26">
        <v>1</v>
      </c>
      <c r="J8" s="26"/>
      <c r="K8" s="26"/>
      <c r="L8" s="26">
        <v>1</v>
      </c>
      <c r="M8" s="26">
        <v>1</v>
      </c>
      <c r="N8" s="26"/>
      <c r="O8" s="26"/>
      <c r="P8" s="26">
        <v>1</v>
      </c>
      <c r="Q8" s="26"/>
      <c r="R8" s="26">
        <v>1</v>
      </c>
      <c r="S8" s="26"/>
      <c r="T8" s="26"/>
      <c r="U8" s="26">
        <v>0</v>
      </c>
      <c r="V8" s="26">
        <v>0</v>
      </c>
      <c r="W8" s="26"/>
      <c r="X8" s="26"/>
      <c r="Y8" s="26">
        <v>0</v>
      </c>
      <c r="Z8" s="26"/>
      <c r="AA8" s="26"/>
      <c r="AB8" s="26"/>
      <c r="AC8" s="26"/>
    </row>
    <row r="9" spans="1:29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2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9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2.75" customHeight="1">
      <c r="A13" s="28"/>
      <c r="B13" s="27"/>
      <c r="C13" s="28"/>
      <c r="D13" s="27"/>
      <c r="E13" s="27"/>
      <c r="F13" s="27"/>
      <c r="G13" s="27"/>
      <c r="H13" s="27"/>
      <c r="I13" s="27"/>
      <c r="J13" s="27"/>
      <c r="K13" s="27"/>
      <c r="L13" s="28"/>
      <c r="M13" s="27"/>
      <c r="N13" s="27"/>
      <c r="O13" s="27"/>
      <c r="P13" s="27"/>
      <c r="Q13" s="27"/>
      <c r="R13" s="27"/>
      <c r="S13" s="27"/>
      <c r="T13" s="27"/>
      <c r="U13" s="28"/>
      <c r="V13" s="27"/>
      <c r="W13" s="27"/>
      <c r="X13" s="27"/>
      <c r="Y13" s="27"/>
      <c r="Z13" s="27"/>
      <c r="AA13" s="27"/>
      <c r="AB13" s="27"/>
      <c r="AC13" s="27"/>
    </row>
    <row r="14" spans="1:29" ht="12.75" customHeight="1">
      <c r="A14" s="28"/>
      <c r="B14" s="27"/>
      <c r="C14" s="27"/>
      <c r="D14" s="28"/>
      <c r="E14" s="27"/>
      <c r="F14" s="27"/>
      <c r="G14" s="27"/>
      <c r="H14" s="27"/>
      <c r="I14" s="27"/>
      <c r="J14" s="27"/>
      <c r="K14" s="27"/>
      <c r="L14" s="27"/>
      <c r="M14" s="28"/>
      <c r="N14" s="27"/>
      <c r="O14" s="27"/>
      <c r="P14" s="27"/>
      <c r="Q14" s="27"/>
      <c r="R14" s="27"/>
      <c r="S14" s="27"/>
      <c r="T14" s="27"/>
      <c r="U14" s="27"/>
      <c r="V14" s="28"/>
      <c r="W14" s="27"/>
      <c r="X14" s="27"/>
      <c r="Y14" s="27"/>
      <c r="Z14" s="27"/>
      <c r="AA14" s="27"/>
      <c r="AB14" s="27"/>
      <c r="AC14" s="27"/>
    </row>
    <row r="15" spans="1:29" ht="12.75" customHeight="1">
      <c r="A15" s="28"/>
      <c r="B15" s="28"/>
      <c r="C15" s="28"/>
      <c r="D15" s="28"/>
      <c r="E15" s="27"/>
      <c r="F15" s="27"/>
      <c r="G15" s="27"/>
      <c r="H15" s="27"/>
      <c r="I15" s="27"/>
      <c r="J15" s="27"/>
      <c r="K15" s="27"/>
      <c r="L15" s="28"/>
      <c r="M15" s="28"/>
      <c r="N15" s="27"/>
      <c r="O15" s="27"/>
      <c r="P15" s="27"/>
      <c r="Q15" s="27"/>
      <c r="R15" s="27"/>
      <c r="S15" s="27"/>
      <c r="T15" s="27"/>
      <c r="U15" s="28"/>
      <c r="V15" s="28"/>
      <c r="W15" s="27"/>
      <c r="X15" s="27"/>
      <c r="Y15" s="27"/>
      <c r="Z15" s="27"/>
      <c r="AA15" s="27"/>
      <c r="AB15" s="27"/>
      <c r="AC15" s="27"/>
    </row>
    <row r="16" spans="1:29" ht="12.75" customHeight="1">
      <c r="A16" s="28"/>
      <c r="B16" s="28"/>
      <c r="C16" s="28"/>
      <c r="D16" s="28"/>
      <c r="E16" s="28"/>
      <c r="F16" s="27"/>
      <c r="G16" s="27"/>
      <c r="H16" s="27"/>
      <c r="I16" s="27"/>
      <c r="J16" s="27"/>
      <c r="K16" s="27"/>
      <c r="L16" s="28"/>
      <c r="M16" s="28"/>
      <c r="N16" s="28"/>
      <c r="O16" s="27"/>
      <c r="P16" s="27"/>
      <c r="Q16" s="27"/>
      <c r="R16" s="27"/>
      <c r="S16" s="27"/>
      <c r="T16" s="27"/>
      <c r="U16" s="28"/>
      <c r="V16" s="28"/>
      <c r="W16" s="28"/>
      <c r="X16" s="27"/>
      <c r="Y16" s="27"/>
      <c r="Z16" s="27"/>
      <c r="AA16" s="27"/>
      <c r="AB16" s="27"/>
      <c r="AC16" s="27"/>
    </row>
    <row r="17" spans="6:11" ht="12.75" customHeight="1">
      <c r="F17" s="23"/>
      <c r="G17" s="23"/>
      <c r="H17" s="23"/>
      <c r="I17" s="23"/>
      <c r="J17" s="23"/>
      <c r="K17" s="23"/>
    </row>
    <row r="18" spans="6:11" ht="12.75" customHeight="1">
      <c r="G18" s="23"/>
      <c r="H18" s="23"/>
      <c r="K18" s="23"/>
    </row>
    <row r="19" spans="6:11" ht="12.75" customHeight="1">
      <c r="H19" s="23"/>
      <c r="K19" s="23"/>
    </row>
    <row r="20" spans="6:11" ht="12.75" customHeight="1">
      <c r="H20" s="23"/>
      <c r="K20" s="23"/>
    </row>
    <row r="21" spans="6:11" ht="12.75" customHeight="1">
      <c r="I21" s="23"/>
      <c r="K21" s="23"/>
    </row>
    <row r="22" spans="6:11" ht="12.75" customHeight="1">
      <c r="I22" s="23"/>
      <c r="J22" s="23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28" workbookViewId="0">
      <selection activeCell="D6" sqref="D6:F6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33</v>
      </c>
      <c r="B1" s="3"/>
      <c r="C1" s="3"/>
      <c r="D1" s="3"/>
    </row>
    <row r="2" spans="1:6" ht="33.75" customHeight="1">
      <c r="A2" s="117" t="s">
        <v>257</v>
      </c>
      <c r="B2" s="117"/>
      <c r="C2" s="117"/>
      <c r="D2" s="117"/>
      <c r="E2" s="117"/>
    </row>
    <row r="3" spans="1:6" ht="14.25" customHeight="1">
      <c r="A3" s="118"/>
      <c r="B3" s="118"/>
      <c r="C3" s="118"/>
      <c r="D3" s="118"/>
      <c r="E3" s="118"/>
    </row>
    <row r="4" spans="1:6" ht="21.75" customHeight="1">
      <c r="A4" s="4"/>
      <c r="B4" s="5"/>
      <c r="C4" s="6"/>
      <c r="D4" s="6"/>
    </row>
    <row r="5" spans="1:6" ht="21.95" customHeight="1">
      <c r="A5" s="119" t="s">
        <v>258</v>
      </c>
      <c r="B5" s="120"/>
      <c r="C5" s="120"/>
      <c r="D5" s="170" t="s">
        <v>394</v>
      </c>
      <c r="E5" s="121"/>
      <c r="F5" s="121"/>
    </row>
    <row r="6" spans="1:6" ht="21.95" customHeight="1">
      <c r="A6" s="122" t="s">
        <v>259</v>
      </c>
      <c r="B6" s="123"/>
      <c r="C6" s="123"/>
      <c r="D6" s="170" t="s">
        <v>395</v>
      </c>
      <c r="E6" s="124"/>
      <c r="F6" s="124"/>
    </row>
    <row r="7" spans="1:6" ht="21.95" customHeight="1">
      <c r="A7" s="127" t="s">
        <v>260</v>
      </c>
      <c r="B7" s="128"/>
      <c r="C7" s="129"/>
      <c r="D7" s="10" t="s">
        <v>261</v>
      </c>
      <c r="E7" s="124">
        <v>50</v>
      </c>
      <c r="F7" s="124"/>
    </row>
    <row r="8" spans="1:6" ht="21.95" customHeight="1">
      <c r="A8" s="130"/>
      <c r="B8" s="131"/>
      <c r="C8" s="132"/>
      <c r="D8" s="10" t="s">
        <v>262</v>
      </c>
      <c r="E8" s="124">
        <v>50</v>
      </c>
      <c r="F8" s="124"/>
    </row>
    <row r="9" spans="1:6" ht="21.95" customHeight="1">
      <c r="A9" s="133"/>
      <c r="B9" s="134"/>
      <c r="C9" s="132"/>
      <c r="D9" s="10" t="s">
        <v>263</v>
      </c>
      <c r="E9" s="20"/>
      <c r="F9" s="21"/>
    </row>
    <row r="10" spans="1:6" ht="21.95" customHeight="1">
      <c r="A10" s="121" t="s">
        <v>264</v>
      </c>
      <c r="B10" s="171" t="s">
        <v>367</v>
      </c>
      <c r="C10" s="135"/>
      <c r="D10" s="135"/>
      <c r="E10" s="135"/>
      <c r="F10" s="135"/>
    </row>
    <row r="11" spans="1:6" ht="101.1" customHeight="1">
      <c r="A11" s="126"/>
      <c r="B11" s="135"/>
      <c r="C11" s="135"/>
      <c r="D11" s="135"/>
      <c r="E11" s="135"/>
      <c r="F11" s="135"/>
    </row>
    <row r="12" spans="1:6">
      <c r="A12" s="124" t="s">
        <v>265</v>
      </c>
      <c r="B12" s="7" t="s">
        <v>266</v>
      </c>
      <c r="C12" s="7" t="s">
        <v>267</v>
      </c>
      <c r="D12" s="7" t="s">
        <v>268</v>
      </c>
      <c r="E12" s="7" t="s">
        <v>269</v>
      </c>
      <c r="F12" s="7" t="s">
        <v>162</v>
      </c>
    </row>
    <row r="13" spans="1:6" ht="21.95" customHeight="1">
      <c r="A13" s="124"/>
      <c r="B13" s="124" t="s">
        <v>270</v>
      </c>
      <c r="C13" s="124" t="s">
        <v>271</v>
      </c>
      <c r="D13" s="22" t="s">
        <v>272</v>
      </c>
      <c r="E13" s="10"/>
      <c r="F13" s="18"/>
    </row>
    <row r="14" spans="1:6" ht="21.95" customHeight="1">
      <c r="A14" s="124"/>
      <c r="B14" s="121"/>
      <c r="C14" s="124"/>
      <c r="D14" s="22" t="s">
        <v>272</v>
      </c>
      <c r="E14" s="10"/>
      <c r="F14" s="18"/>
    </row>
    <row r="15" spans="1:6" ht="21.95" customHeight="1">
      <c r="A15" s="124"/>
      <c r="B15" s="121"/>
      <c r="C15" s="124"/>
      <c r="D15" s="10" t="s">
        <v>272</v>
      </c>
      <c r="E15" s="10"/>
      <c r="F15" s="18"/>
    </row>
    <row r="16" spans="1:6" ht="21.95" customHeight="1">
      <c r="A16" s="124"/>
      <c r="B16" s="121"/>
      <c r="C16" s="124" t="s">
        <v>273</v>
      </c>
      <c r="D16" s="172" t="s">
        <v>380</v>
      </c>
      <c r="E16" s="172" t="s">
        <v>381</v>
      </c>
      <c r="F16" s="18"/>
    </row>
    <row r="17" spans="1:6" ht="21.95" customHeight="1">
      <c r="A17" s="124"/>
      <c r="B17" s="121"/>
      <c r="C17" s="124"/>
      <c r="D17" s="22" t="s">
        <v>272</v>
      </c>
      <c r="E17" s="10"/>
      <c r="F17" s="18"/>
    </row>
    <row r="18" spans="1:6" ht="21.95" customHeight="1">
      <c r="A18" s="124"/>
      <c r="B18" s="121"/>
      <c r="C18" s="124"/>
      <c r="D18" s="10" t="s">
        <v>272</v>
      </c>
      <c r="E18" s="10"/>
      <c r="F18" s="18"/>
    </row>
    <row r="19" spans="1:6" ht="21.95" customHeight="1">
      <c r="A19" s="124"/>
      <c r="B19" s="121"/>
      <c r="C19" s="124" t="s">
        <v>274</v>
      </c>
      <c r="D19" s="172" t="s">
        <v>370</v>
      </c>
      <c r="E19" s="172" t="s">
        <v>382</v>
      </c>
      <c r="F19" s="18"/>
    </row>
    <row r="20" spans="1:6" ht="21.95" customHeight="1">
      <c r="A20" s="124"/>
      <c r="B20" s="121"/>
      <c r="C20" s="124"/>
      <c r="D20" s="22" t="s">
        <v>272</v>
      </c>
      <c r="E20" s="10"/>
      <c r="F20" s="18"/>
    </row>
    <row r="21" spans="1:6" ht="21.95" customHeight="1">
      <c r="A21" s="124"/>
      <c r="B21" s="121"/>
      <c r="C21" s="124"/>
      <c r="D21" s="10" t="s">
        <v>272</v>
      </c>
      <c r="E21" s="10"/>
      <c r="F21" s="18"/>
    </row>
    <row r="22" spans="1:6" ht="21.95" customHeight="1">
      <c r="A22" s="124"/>
      <c r="B22" s="121"/>
      <c r="C22" s="124" t="s">
        <v>275</v>
      </c>
      <c r="D22" s="172" t="s">
        <v>383</v>
      </c>
      <c r="E22" s="172" t="s">
        <v>385</v>
      </c>
      <c r="F22" s="18"/>
    </row>
    <row r="23" spans="1:6" ht="21.95" customHeight="1">
      <c r="A23" s="124"/>
      <c r="B23" s="121"/>
      <c r="C23" s="124"/>
      <c r="D23" s="172" t="s">
        <v>384</v>
      </c>
      <c r="E23" s="172" t="s">
        <v>387</v>
      </c>
      <c r="F23" s="18"/>
    </row>
    <row r="24" spans="1:6" ht="21.95" customHeight="1">
      <c r="A24" s="124"/>
      <c r="B24" s="121"/>
      <c r="C24" s="124"/>
      <c r="D24" s="10" t="s">
        <v>272</v>
      </c>
      <c r="E24" s="10"/>
      <c r="F24" s="18"/>
    </row>
    <row r="25" spans="1:6" ht="21.95" customHeight="1">
      <c r="A25" s="124"/>
      <c r="B25" s="124" t="s">
        <v>276</v>
      </c>
      <c r="C25" s="124" t="s">
        <v>277</v>
      </c>
      <c r="D25" s="172" t="s">
        <v>388</v>
      </c>
      <c r="E25" s="172" t="s">
        <v>378</v>
      </c>
      <c r="F25" s="18"/>
    </row>
    <row r="26" spans="1:6" ht="21.95" customHeight="1">
      <c r="A26" s="124"/>
      <c r="B26" s="121"/>
      <c r="C26" s="124"/>
      <c r="D26" s="22" t="s">
        <v>272</v>
      </c>
      <c r="E26" s="10"/>
      <c r="F26" s="18"/>
    </row>
    <row r="27" spans="1:6" ht="21.95" customHeight="1">
      <c r="A27" s="124"/>
      <c r="B27" s="121"/>
      <c r="C27" s="124"/>
      <c r="D27" s="10" t="s">
        <v>272</v>
      </c>
      <c r="E27" s="10"/>
      <c r="F27" s="18"/>
    </row>
    <row r="28" spans="1:6" ht="21.95" customHeight="1">
      <c r="A28" s="124"/>
      <c r="B28" s="121"/>
      <c r="C28" s="124" t="s">
        <v>278</v>
      </c>
      <c r="D28" s="172" t="s">
        <v>377</v>
      </c>
      <c r="E28" s="172" t="s">
        <v>389</v>
      </c>
      <c r="F28" s="18"/>
    </row>
    <row r="29" spans="1:6" ht="21.95" customHeight="1">
      <c r="A29" s="124"/>
      <c r="B29" s="121"/>
      <c r="C29" s="124"/>
      <c r="D29" s="22" t="s">
        <v>272</v>
      </c>
      <c r="E29" s="10"/>
      <c r="F29" s="18"/>
    </row>
    <row r="30" spans="1:6" ht="21.95" customHeight="1">
      <c r="A30" s="124"/>
      <c r="B30" s="121"/>
      <c r="C30" s="124"/>
      <c r="D30" s="10" t="s">
        <v>272</v>
      </c>
      <c r="E30" s="10"/>
      <c r="F30" s="18"/>
    </row>
    <row r="31" spans="1:6" ht="21.95" customHeight="1">
      <c r="A31" s="124"/>
      <c r="B31" s="121"/>
      <c r="C31" s="124" t="s">
        <v>279</v>
      </c>
      <c r="D31" s="22" t="s">
        <v>272</v>
      </c>
      <c r="E31" s="10"/>
      <c r="F31" s="18"/>
    </row>
    <row r="32" spans="1:6" ht="21.95" customHeight="1">
      <c r="A32" s="124"/>
      <c r="B32" s="121"/>
      <c r="C32" s="124"/>
      <c r="D32" s="22" t="s">
        <v>272</v>
      </c>
      <c r="E32" s="10"/>
      <c r="F32" s="18"/>
    </row>
    <row r="33" spans="1:6" ht="21.95" customHeight="1">
      <c r="A33" s="124"/>
      <c r="B33" s="121"/>
      <c r="C33" s="124"/>
      <c r="D33" s="10" t="s">
        <v>272</v>
      </c>
      <c r="E33" s="10"/>
      <c r="F33" s="18"/>
    </row>
    <row r="34" spans="1:6" ht="21.95" customHeight="1">
      <c r="A34" s="124"/>
      <c r="B34" s="121"/>
      <c r="C34" s="124" t="s">
        <v>280</v>
      </c>
      <c r="D34" s="172" t="s">
        <v>390</v>
      </c>
      <c r="E34" s="172" t="s">
        <v>391</v>
      </c>
      <c r="F34" s="18"/>
    </row>
    <row r="35" spans="1:6" ht="21.95" customHeight="1">
      <c r="A35" s="124"/>
      <c r="B35" s="121"/>
      <c r="C35" s="124"/>
      <c r="D35" s="22" t="s">
        <v>272</v>
      </c>
      <c r="E35" s="10"/>
      <c r="F35" s="18"/>
    </row>
    <row r="36" spans="1:6" ht="21.95" customHeight="1">
      <c r="A36" s="124"/>
      <c r="B36" s="121"/>
      <c r="C36" s="124"/>
      <c r="D36" s="10" t="s">
        <v>272</v>
      </c>
      <c r="E36" s="10"/>
      <c r="F36" s="18"/>
    </row>
    <row r="37" spans="1:6" ht="21.95" customHeight="1">
      <c r="A37" s="124"/>
      <c r="B37" s="121"/>
      <c r="C37" s="7" t="s">
        <v>281</v>
      </c>
      <c r="D37" s="18"/>
      <c r="E37" s="18"/>
      <c r="F37" s="18"/>
    </row>
    <row r="38" spans="1:6" ht="21.95" customHeight="1">
      <c r="A38" s="124"/>
      <c r="B38" s="124" t="s">
        <v>282</v>
      </c>
      <c r="C38" s="124" t="s">
        <v>283</v>
      </c>
      <c r="D38" s="172" t="s">
        <v>392</v>
      </c>
      <c r="E38" s="173">
        <v>0.9</v>
      </c>
      <c r="F38" s="11"/>
    </row>
    <row r="39" spans="1:6" ht="21.95" customHeight="1">
      <c r="A39" s="124"/>
      <c r="B39" s="124"/>
      <c r="C39" s="124"/>
      <c r="D39" s="22" t="s">
        <v>272</v>
      </c>
      <c r="E39" s="10"/>
      <c r="F39" s="7"/>
    </row>
    <row r="40" spans="1:6" ht="21.95" customHeight="1">
      <c r="A40" s="124"/>
      <c r="B40" s="124"/>
      <c r="C40" s="124"/>
      <c r="D40" s="10" t="s">
        <v>272</v>
      </c>
      <c r="E40" s="10"/>
      <c r="F40" s="7"/>
    </row>
    <row r="41" spans="1:6" ht="27" customHeight="1">
      <c r="A41" s="125" t="s">
        <v>284</v>
      </c>
      <c r="B41" s="125"/>
      <c r="C41" s="125"/>
      <c r="D41" s="125"/>
      <c r="E41" s="125"/>
      <c r="F41" s="125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topLeftCell="A4" workbookViewId="0">
      <selection activeCell="E15" sqref="E15:H41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4" customFormat="1" ht="16.5" customHeight="1">
      <c r="A1" s="2" t="s">
        <v>36</v>
      </c>
      <c r="B1" s="16"/>
      <c r="C1" s="16"/>
      <c r="D1" s="16"/>
    </row>
    <row r="2" spans="1:8" ht="23.25" customHeight="1">
      <c r="A2" s="117" t="s">
        <v>37</v>
      </c>
      <c r="B2" s="117"/>
      <c r="C2" s="117"/>
      <c r="D2" s="117"/>
      <c r="E2" s="117"/>
      <c r="F2" s="117"/>
      <c r="G2" s="117"/>
      <c r="H2" s="117"/>
    </row>
    <row r="3" spans="1:8" ht="18" customHeight="1">
      <c r="A3" s="118"/>
      <c r="B3" s="118"/>
      <c r="C3" s="118"/>
      <c r="D3" s="118"/>
      <c r="E3" s="118"/>
      <c r="F3" s="118"/>
      <c r="G3" s="118"/>
      <c r="H3" s="118"/>
    </row>
    <row r="4" spans="1:8" s="14" customFormat="1" ht="17.25" customHeight="1">
      <c r="A4" s="17"/>
      <c r="B4" s="17"/>
      <c r="C4" s="17"/>
      <c r="D4" s="17"/>
    </row>
    <row r="5" spans="1:8" ht="21.95" customHeight="1">
      <c r="A5" s="124" t="s">
        <v>285</v>
      </c>
      <c r="B5" s="124"/>
      <c r="C5" s="124"/>
      <c r="D5" s="124"/>
      <c r="E5" s="124"/>
      <c r="F5" s="124"/>
      <c r="G5" s="124"/>
      <c r="H5" s="124"/>
    </row>
    <row r="6" spans="1:8" ht="21.95" customHeight="1">
      <c r="A6" s="124" t="s">
        <v>286</v>
      </c>
      <c r="B6" s="124" t="s">
        <v>287</v>
      </c>
      <c r="C6" s="124"/>
      <c r="D6" s="121" t="s">
        <v>288</v>
      </c>
      <c r="E6" s="121"/>
      <c r="F6" s="121" t="s">
        <v>289</v>
      </c>
      <c r="G6" s="121"/>
      <c r="H6" s="121"/>
    </row>
    <row r="7" spans="1:8" ht="21.95" customHeight="1">
      <c r="A7" s="124"/>
      <c r="B7" s="124"/>
      <c r="C7" s="124"/>
      <c r="D7" s="121"/>
      <c r="E7" s="121"/>
      <c r="F7" s="11" t="s">
        <v>290</v>
      </c>
      <c r="G7" s="11" t="s">
        <v>291</v>
      </c>
      <c r="H7" s="11" t="s">
        <v>292</v>
      </c>
    </row>
    <row r="8" spans="1:8" ht="21.95" customHeight="1">
      <c r="A8" s="124"/>
      <c r="B8" s="124" t="s">
        <v>293</v>
      </c>
      <c r="C8" s="124"/>
      <c r="D8" s="167" t="s">
        <v>360</v>
      </c>
      <c r="E8" s="167" t="s">
        <v>360</v>
      </c>
      <c r="F8" s="18">
        <v>9</v>
      </c>
      <c r="G8" s="18">
        <v>9</v>
      </c>
      <c r="H8" s="18"/>
    </row>
    <row r="9" spans="1:8" ht="21.95" customHeight="1">
      <c r="A9" s="124"/>
      <c r="B9" s="124" t="s">
        <v>294</v>
      </c>
      <c r="C9" s="124"/>
      <c r="D9" s="167" t="s">
        <v>364</v>
      </c>
      <c r="E9" s="167" t="s">
        <v>364</v>
      </c>
      <c r="F9" s="18">
        <v>50</v>
      </c>
      <c r="G9" s="18">
        <v>50</v>
      </c>
      <c r="H9" s="18"/>
    </row>
    <row r="10" spans="1:8" ht="21.95" customHeight="1">
      <c r="A10" s="124"/>
      <c r="B10" s="124" t="s">
        <v>295</v>
      </c>
      <c r="C10" s="124"/>
      <c r="D10" s="167" t="s">
        <v>361</v>
      </c>
      <c r="E10" s="167" t="s">
        <v>361</v>
      </c>
      <c r="F10" s="18">
        <v>9</v>
      </c>
      <c r="G10" s="18">
        <v>9</v>
      </c>
      <c r="H10" s="18"/>
    </row>
    <row r="11" spans="1:8" ht="21.95" customHeight="1">
      <c r="A11" s="124"/>
      <c r="B11" s="124" t="s">
        <v>281</v>
      </c>
      <c r="C11" s="124"/>
      <c r="D11" s="124"/>
      <c r="E11" s="124"/>
      <c r="F11" s="18"/>
      <c r="G11" s="18"/>
      <c r="H11" s="18"/>
    </row>
    <row r="12" spans="1:8" ht="21.95" customHeight="1">
      <c r="A12" s="124"/>
      <c r="B12" s="124" t="s">
        <v>296</v>
      </c>
      <c r="C12" s="124"/>
      <c r="D12" s="124"/>
      <c r="E12" s="121"/>
      <c r="F12" s="18"/>
      <c r="G12" s="18"/>
      <c r="H12" s="18"/>
    </row>
    <row r="13" spans="1:8" ht="74.099999999999994" customHeight="1">
      <c r="A13" s="11" t="s">
        <v>297</v>
      </c>
      <c r="B13" s="174" t="s">
        <v>379</v>
      </c>
      <c r="C13" s="136"/>
      <c r="D13" s="136"/>
      <c r="E13" s="136"/>
      <c r="F13" s="136"/>
      <c r="G13" s="136"/>
      <c r="H13" s="136"/>
    </row>
    <row r="14" spans="1:8" ht="21.95" customHeight="1">
      <c r="A14" s="124" t="s">
        <v>298</v>
      </c>
      <c r="B14" s="11" t="s">
        <v>266</v>
      </c>
      <c r="C14" s="121" t="s">
        <v>267</v>
      </c>
      <c r="D14" s="121"/>
      <c r="E14" s="121" t="s">
        <v>268</v>
      </c>
      <c r="F14" s="121"/>
      <c r="G14" s="121" t="s">
        <v>269</v>
      </c>
      <c r="H14" s="121"/>
    </row>
    <row r="15" spans="1:8" ht="21.95" customHeight="1">
      <c r="A15" s="121"/>
      <c r="B15" s="121" t="s">
        <v>299</v>
      </c>
      <c r="C15" s="121" t="s">
        <v>271</v>
      </c>
      <c r="D15" s="121"/>
      <c r="E15" s="12" t="s">
        <v>272</v>
      </c>
      <c r="F15" s="13"/>
      <c r="G15" s="137"/>
      <c r="H15" s="137"/>
    </row>
    <row r="16" spans="1:8" ht="21.95" customHeight="1">
      <c r="A16" s="121"/>
      <c r="B16" s="121"/>
      <c r="C16" s="121"/>
      <c r="D16" s="121"/>
      <c r="E16" s="12" t="s">
        <v>272</v>
      </c>
      <c r="F16" s="13"/>
      <c r="G16" s="137"/>
      <c r="H16" s="137"/>
    </row>
    <row r="17" spans="1:8" ht="21.95" customHeight="1">
      <c r="A17" s="121"/>
      <c r="B17" s="121"/>
      <c r="C17" s="121"/>
      <c r="D17" s="121"/>
      <c r="E17" s="12" t="s">
        <v>272</v>
      </c>
      <c r="F17" s="13"/>
      <c r="G17" s="137"/>
      <c r="H17" s="137"/>
    </row>
    <row r="18" spans="1:8" ht="21.95" customHeight="1">
      <c r="A18" s="121"/>
      <c r="B18" s="121"/>
      <c r="C18" s="124" t="s">
        <v>273</v>
      </c>
      <c r="D18" s="124"/>
      <c r="E18" s="175" t="s">
        <v>368</v>
      </c>
      <c r="F18" s="147"/>
      <c r="G18" s="176" t="s">
        <v>369</v>
      </c>
      <c r="H18" s="137"/>
    </row>
    <row r="19" spans="1:8" ht="21.95" customHeight="1">
      <c r="A19" s="121"/>
      <c r="B19" s="121"/>
      <c r="C19" s="124"/>
      <c r="D19" s="124"/>
      <c r="E19" s="12" t="s">
        <v>272</v>
      </c>
      <c r="F19" s="13"/>
      <c r="G19" s="138"/>
      <c r="H19" s="138"/>
    </row>
    <row r="20" spans="1:8" ht="21.95" customHeight="1">
      <c r="A20" s="121"/>
      <c r="B20" s="121"/>
      <c r="C20" s="124"/>
      <c r="D20" s="124"/>
      <c r="E20" s="146" t="s">
        <v>272</v>
      </c>
      <c r="F20" s="147"/>
      <c r="G20" s="137"/>
      <c r="H20" s="137"/>
    </row>
    <row r="21" spans="1:8" ht="21.95" customHeight="1">
      <c r="A21" s="121"/>
      <c r="B21" s="121"/>
      <c r="C21" s="124" t="s">
        <v>274</v>
      </c>
      <c r="D21" s="124"/>
      <c r="E21" s="175" t="s">
        <v>370</v>
      </c>
      <c r="F21" s="147"/>
      <c r="G21" s="176" t="s">
        <v>371</v>
      </c>
      <c r="H21" s="137"/>
    </row>
    <row r="22" spans="1:8" ht="21.95" customHeight="1">
      <c r="A22" s="121"/>
      <c r="B22" s="121"/>
      <c r="C22" s="124"/>
      <c r="D22" s="124"/>
      <c r="E22" s="12" t="s">
        <v>272</v>
      </c>
      <c r="F22" s="13"/>
      <c r="G22" s="139"/>
      <c r="H22" s="139"/>
    </row>
    <row r="23" spans="1:8" ht="21.95" customHeight="1">
      <c r="A23" s="121"/>
      <c r="B23" s="121"/>
      <c r="C23" s="124"/>
      <c r="D23" s="124"/>
      <c r="E23" s="12" t="s">
        <v>272</v>
      </c>
      <c r="F23" s="13"/>
      <c r="G23" s="137"/>
      <c r="H23" s="137"/>
    </row>
    <row r="24" spans="1:8" ht="21.95" customHeight="1">
      <c r="A24" s="121"/>
      <c r="B24" s="121"/>
      <c r="C24" s="124" t="s">
        <v>275</v>
      </c>
      <c r="D24" s="124"/>
      <c r="E24" s="175" t="s">
        <v>372</v>
      </c>
      <c r="F24" s="147"/>
      <c r="G24" s="176" t="s">
        <v>386</v>
      </c>
      <c r="H24" s="137"/>
    </row>
    <row r="25" spans="1:8" ht="21.95" customHeight="1">
      <c r="A25" s="121"/>
      <c r="B25" s="121"/>
      <c r="C25" s="124"/>
      <c r="D25" s="124"/>
      <c r="E25" s="175" t="s">
        <v>373</v>
      </c>
      <c r="F25" s="147"/>
      <c r="G25" s="176" t="s">
        <v>387</v>
      </c>
      <c r="H25" s="137"/>
    </row>
    <row r="26" spans="1:8" ht="21.95" customHeight="1">
      <c r="A26" s="121"/>
      <c r="B26" s="121"/>
      <c r="C26" s="124"/>
      <c r="D26" s="124"/>
      <c r="E26" s="146" t="s">
        <v>272</v>
      </c>
      <c r="F26" s="147"/>
      <c r="G26" s="137"/>
      <c r="H26" s="137"/>
    </row>
    <row r="27" spans="1:8" ht="21.95" customHeight="1">
      <c r="A27" s="121"/>
      <c r="B27" s="121" t="s">
        <v>300</v>
      </c>
      <c r="C27" s="124" t="s">
        <v>277</v>
      </c>
      <c r="D27" s="124"/>
      <c r="E27" s="175" t="s">
        <v>377</v>
      </c>
      <c r="F27" s="147"/>
      <c r="G27" s="176" t="s">
        <v>378</v>
      </c>
      <c r="H27" s="137"/>
    </row>
    <row r="28" spans="1:8" ht="21.95" customHeight="1">
      <c r="A28" s="121"/>
      <c r="B28" s="121"/>
      <c r="C28" s="124"/>
      <c r="D28" s="124"/>
      <c r="E28" s="12" t="s">
        <v>272</v>
      </c>
      <c r="F28" s="13"/>
      <c r="G28" s="137"/>
      <c r="H28" s="137"/>
    </row>
    <row r="29" spans="1:8" ht="21.95" customHeight="1">
      <c r="A29" s="121"/>
      <c r="B29" s="121"/>
      <c r="C29" s="124"/>
      <c r="D29" s="124"/>
      <c r="E29" s="12" t="s">
        <v>272</v>
      </c>
      <c r="F29" s="13"/>
      <c r="G29" s="137"/>
      <c r="H29" s="137"/>
    </row>
    <row r="30" spans="1:8" ht="21.95" customHeight="1">
      <c r="A30" s="121"/>
      <c r="B30" s="121"/>
      <c r="C30" s="124" t="s">
        <v>278</v>
      </c>
      <c r="D30" s="124"/>
      <c r="E30" s="175" t="s">
        <v>377</v>
      </c>
      <c r="F30" s="147"/>
      <c r="G30" s="176" t="s">
        <v>378</v>
      </c>
      <c r="H30" s="137"/>
    </row>
    <row r="31" spans="1:8" ht="21.95" customHeight="1">
      <c r="A31" s="121"/>
      <c r="B31" s="121"/>
      <c r="C31" s="124"/>
      <c r="D31" s="124"/>
      <c r="E31" s="12" t="s">
        <v>272</v>
      </c>
      <c r="F31" s="13"/>
      <c r="G31" s="137"/>
      <c r="H31" s="137"/>
    </row>
    <row r="32" spans="1:8" ht="21.95" customHeight="1">
      <c r="A32" s="121"/>
      <c r="B32" s="121"/>
      <c r="C32" s="124"/>
      <c r="D32" s="124"/>
      <c r="E32" s="146" t="s">
        <v>272</v>
      </c>
      <c r="F32" s="147"/>
      <c r="G32" s="137"/>
      <c r="H32" s="137"/>
    </row>
    <row r="33" spans="1:8" ht="21.95" customHeight="1">
      <c r="A33" s="121"/>
      <c r="B33" s="121"/>
      <c r="C33" s="124" t="s">
        <v>279</v>
      </c>
      <c r="D33" s="124"/>
      <c r="E33" s="12" t="s">
        <v>272</v>
      </c>
      <c r="F33" s="13"/>
      <c r="G33" s="137"/>
      <c r="H33" s="137"/>
    </row>
    <row r="34" spans="1:8" ht="21.95" customHeight="1">
      <c r="A34" s="121"/>
      <c r="B34" s="121"/>
      <c r="C34" s="124"/>
      <c r="D34" s="124"/>
      <c r="E34" s="12" t="s">
        <v>272</v>
      </c>
      <c r="F34" s="13"/>
      <c r="G34" s="137"/>
      <c r="H34" s="137"/>
    </row>
    <row r="35" spans="1:8" ht="21.95" customHeight="1">
      <c r="A35" s="121"/>
      <c r="B35" s="121"/>
      <c r="C35" s="124"/>
      <c r="D35" s="124"/>
      <c r="E35" s="12" t="s">
        <v>272</v>
      </c>
      <c r="F35" s="13"/>
      <c r="G35" s="137"/>
      <c r="H35" s="137"/>
    </row>
    <row r="36" spans="1:8" ht="21.95" customHeight="1">
      <c r="A36" s="121"/>
      <c r="B36" s="121"/>
      <c r="C36" s="124" t="s">
        <v>280</v>
      </c>
      <c r="D36" s="124"/>
      <c r="E36" s="175" t="s">
        <v>374</v>
      </c>
      <c r="F36" s="147"/>
      <c r="G36" s="176" t="s">
        <v>375</v>
      </c>
      <c r="H36" s="137"/>
    </row>
    <row r="37" spans="1:8" ht="21.95" customHeight="1">
      <c r="A37" s="121"/>
      <c r="B37" s="121"/>
      <c r="C37" s="124"/>
      <c r="D37" s="124"/>
      <c r="E37" s="12" t="s">
        <v>272</v>
      </c>
      <c r="F37" s="13"/>
      <c r="G37" s="137"/>
      <c r="H37" s="137"/>
    </row>
    <row r="38" spans="1:8" ht="21.95" customHeight="1">
      <c r="A38" s="121"/>
      <c r="B38" s="121"/>
      <c r="C38" s="124"/>
      <c r="D38" s="124"/>
      <c r="E38" s="12" t="s">
        <v>272</v>
      </c>
      <c r="F38" s="13"/>
      <c r="G38" s="137"/>
      <c r="H38" s="137"/>
    </row>
    <row r="39" spans="1:8" ht="21.95" customHeight="1">
      <c r="A39" s="121"/>
      <c r="B39" s="124" t="s">
        <v>282</v>
      </c>
      <c r="C39" s="124" t="s">
        <v>283</v>
      </c>
      <c r="D39" s="124"/>
      <c r="E39" s="177" t="s">
        <v>376</v>
      </c>
      <c r="F39" s="13"/>
      <c r="G39" s="178">
        <v>0.9</v>
      </c>
      <c r="H39" s="137"/>
    </row>
    <row r="40" spans="1:8" ht="21.95" customHeight="1">
      <c r="A40" s="121"/>
      <c r="B40" s="124"/>
      <c r="C40" s="124"/>
      <c r="D40" s="124"/>
      <c r="E40" s="12" t="s">
        <v>272</v>
      </c>
      <c r="F40" s="13"/>
      <c r="G40" s="137"/>
      <c r="H40" s="137"/>
    </row>
    <row r="41" spans="1:8" ht="21.95" customHeight="1">
      <c r="A41" s="121"/>
      <c r="B41" s="124"/>
      <c r="C41" s="124"/>
      <c r="D41" s="124"/>
      <c r="E41" s="146" t="s">
        <v>272</v>
      </c>
      <c r="F41" s="147"/>
      <c r="G41" s="137"/>
      <c r="H41" s="137"/>
    </row>
    <row r="42" spans="1:8" s="15" customFormat="1" ht="24" customHeight="1">
      <c r="A42" s="140" t="s">
        <v>301</v>
      </c>
      <c r="B42" s="140"/>
      <c r="C42" s="140"/>
      <c r="D42" s="140"/>
      <c r="E42" s="140"/>
      <c r="F42" s="140"/>
      <c r="G42" s="140"/>
      <c r="H42" s="140"/>
    </row>
    <row r="50" spans="7:7">
      <c r="G50" s="19"/>
    </row>
  </sheetData>
  <mergeCells count="70">
    <mergeCell ref="C39:D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G39:H39"/>
    <mergeCell ref="G40:H40"/>
    <mergeCell ref="E41:F41"/>
    <mergeCell ref="G41:H41"/>
    <mergeCell ref="E36:F36"/>
    <mergeCell ref="G36:H36"/>
    <mergeCell ref="G37:H37"/>
    <mergeCell ref="G38:H38"/>
    <mergeCell ref="G33:H33"/>
    <mergeCell ref="G34:H34"/>
    <mergeCell ref="G35:H35"/>
    <mergeCell ref="E30:F30"/>
    <mergeCell ref="G30:H30"/>
    <mergeCell ref="G31:H31"/>
    <mergeCell ref="E32:F32"/>
    <mergeCell ref="G32:H32"/>
    <mergeCell ref="E27:F27"/>
    <mergeCell ref="G27:H27"/>
    <mergeCell ref="G28:H28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G22:H22"/>
    <mergeCell ref="G23:H23"/>
    <mergeCell ref="E18:F18"/>
    <mergeCell ref="G18:H18"/>
    <mergeCell ref="G19:H19"/>
    <mergeCell ref="E20:F20"/>
    <mergeCell ref="G20:H20"/>
    <mergeCell ref="G15:H15"/>
    <mergeCell ref="G16:H16"/>
    <mergeCell ref="G17:H17"/>
    <mergeCell ref="B11:C11"/>
    <mergeCell ref="D11:E11"/>
    <mergeCell ref="B12:E12"/>
    <mergeCell ref="B13:H13"/>
    <mergeCell ref="C14:D14"/>
    <mergeCell ref="E14:F14"/>
    <mergeCell ref="G14:H14"/>
    <mergeCell ref="B8:C8"/>
    <mergeCell ref="B9:C9"/>
    <mergeCell ref="B10:C10"/>
    <mergeCell ref="A2:H2"/>
    <mergeCell ref="A3:H3"/>
    <mergeCell ref="A5:C5"/>
    <mergeCell ref="D5:H5"/>
    <mergeCell ref="F6:H6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tabSelected="1" workbookViewId="0">
      <selection activeCell="F31" sqref="F3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39</v>
      </c>
      <c r="B1" s="3"/>
      <c r="C1" s="3"/>
      <c r="D1" s="3"/>
    </row>
    <row r="2" spans="1:7" ht="33.75" customHeight="1">
      <c r="A2" s="141" t="s">
        <v>40</v>
      </c>
      <c r="B2" s="141"/>
      <c r="C2" s="141"/>
      <c r="D2" s="141"/>
      <c r="E2" s="141"/>
      <c r="F2" s="141"/>
      <c r="G2" s="141"/>
    </row>
    <row r="3" spans="1:7" ht="14.25" customHeight="1">
      <c r="A3" s="118"/>
      <c r="B3" s="118"/>
      <c r="C3" s="118"/>
      <c r="D3" s="118"/>
      <c r="E3" s="118"/>
    </row>
    <row r="4" spans="1:7" ht="21.75" customHeight="1">
      <c r="A4" s="4"/>
      <c r="B4" s="5"/>
      <c r="C4" s="6"/>
      <c r="D4" s="6"/>
    </row>
    <row r="5" spans="1:7" ht="21.95" customHeight="1">
      <c r="A5" s="119" t="s">
        <v>258</v>
      </c>
      <c r="B5" s="120"/>
      <c r="C5" s="120"/>
      <c r="D5" s="179" t="s">
        <v>365</v>
      </c>
      <c r="E5" s="120"/>
      <c r="F5" s="120"/>
      <c r="G5" s="142"/>
    </row>
    <row r="6" spans="1:7" ht="21.95" customHeight="1">
      <c r="A6" s="122" t="s">
        <v>259</v>
      </c>
      <c r="B6" s="123"/>
      <c r="C6" s="123"/>
      <c r="D6" s="170" t="s">
        <v>366</v>
      </c>
      <c r="E6" s="124"/>
      <c r="F6" s="8" t="s">
        <v>302</v>
      </c>
      <c r="G6" s="172" t="s">
        <v>393</v>
      </c>
    </row>
    <row r="7" spans="1:7" ht="21.95" customHeight="1">
      <c r="A7" s="127" t="s">
        <v>260</v>
      </c>
      <c r="B7" s="128"/>
      <c r="C7" s="129"/>
      <c r="D7" s="10" t="s">
        <v>261</v>
      </c>
      <c r="E7" s="10">
        <v>50</v>
      </c>
      <c r="F7" s="9" t="s">
        <v>303</v>
      </c>
      <c r="G7" s="9">
        <v>50</v>
      </c>
    </row>
    <row r="8" spans="1:7" ht="21.95" customHeight="1">
      <c r="A8" s="130"/>
      <c r="B8" s="131"/>
      <c r="C8" s="132"/>
      <c r="D8" s="10" t="s">
        <v>262</v>
      </c>
      <c r="E8" s="10">
        <v>50</v>
      </c>
      <c r="F8" s="9" t="s">
        <v>304</v>
      </c>
      <c r="G8" s="9">
        <v>50</v>
      </c>
    </row>
    <row r="9" spans="1:7" ht="21.95" customHeight="1">
      <c r="A9" s="133"/>
      <c r="B9" s="149"/>
      <c r="C9" s="150"/>
      <c r="D9" s="10" t="s">
        <v>263</v>
      </c>
      <c r="E9" s="10"/>
      <c r="F9" s="9" t="s">
        <v>305</v>
      </c>
      <c r="G9" s="9"/>
    </row>
    <row r="10" spans="1:7" ht="21.95" customHeight="1">
      <c r="A10" s="121" t="s">
        <v>264</v>
      </c>
      <c r="B10" s="122" t="s">
        <v>306</v>
      </c>
      <c r="C10" s="123"/>
      <c r="D10" s="123"/>
      <c r="E10" s="143"/>
      <c r="F10" s="119" t="s">
        <v>307</v>
      </c>
      <c r="G10" s="142"/>
    </row>
    <row r="11" spans="1:7" ht="101.1" customHeight="1">
      <c r="A11" s="126"/>
      <c r="B11" s="180" t="s">
        <v>397</v>
      </c>
      <c r="C11" s="144"/>
      <c r="D11" s="144"/>
      <c r="E11" s="144"/>
      <c r="F11" s="175" t="s">
        <v>396</v>
      </c>
      <c r="G11" s="145"/>
    </row>
    <row r="12" spans="1:7" ht="24" customHeight="1">
      <c r="A12" s="124" t="s">
        <v>308</v>
      </c>
      <c r="B12" s="7" t="s">
        <v>266</v>
      </c>
      <c r="C12" s="7" t="s">
        <v>267</v>
      </c>
      <c r="D12" s="122" t="s">
        <v>268</v>
      </c>
      <c r="E12" s="143"/>
      <c r="F12" s="8" t="s">
        <v>269</v>
      </c>
      <c r="G12" s="8" t="s">
        <v>162</v>
      </c>
    </row>
    <row r="13" spans="1:7" ht="21.95" customHeight="1">
      <c r="A13" s="124"/>
      <c r="B13" s="124" t="s">
        <v>270</v>
      </c>
      <c r="C13" s="124" t="s">
        <v>271</v>
      </c>
      <c r="D13" s="12" t="s">
        <v>272</v>
      </c>
      <c r="E13" s="13"/>
      <c r="F13" s="18"/>
      <c r="G13" s="181"/>
    </row>
    <row r="14" spans="1:7" ht="21.95" customHeight="1">
      <c r="A14" s="124"/>
      <c r="B14" s="121"/>
      <c r="C14" s="124"/>
      <c r="D14" s="12" t="s">
        <v>272</v>
      </c>
      <c r="E14" s="13"/>
      <c r="F14" s="18"/>
      <c r="G14" s="181"/>
    </row>
    <row r="15" spans="1:7" ht="21.95" customHeight="1">
      <c r="A15" s="124"/>
      <c r="B15" s="121"/>
      <c r="C15" s="124"/>
      <c r="D15" s="12" t="s">
        <v>272</v>
      </c>
      <c r="E15" s="13"/>
      <c r="F15" s="18"/>
      <c r="G15" s="181"/>
    </row>
    <row r="16" spans="1:7" ht="21.95" customHeight="1">
      <c r="A16" s="124"/>
      <c r="B16" s="121"/>
      <c r="C16" s="124" t="s">
        <v>273</v>
      </c>
      <c r="D16" s="175" t="s">
        <v>368</v>
      </c>
      <c r="E16" s="147"/>
      <c r="F16" s="172" t="s">
        <v>369</v>
      </c>
      <c r="G16" s="181"/>
    </row>
    <row r="17" spans="1:7" ht="21.95" customHeight="1">
      <c r="A17" s="124"/>
      <c r="B17" s="121"/>
      <c r="C17" s="124"/>
      <c r="D17" s="12" t="s">
        <v>272</v>
      </c>
      <c r="E17" s="13"/>
      <c r="F17" s="18"/>
      <c r="G17" s="181"/>
    </row>
    <row r="18" spans="1:7" ht="21.95" customHeight="1">
      <c r="A18" s="124"/>
      <c r="B18" s="121"/>
      <c r="C18" s="124"/>
      <c r="D18" s="146" t="s">
        <v>272</v>
      </c>
      <c r="E18" s="147"/>
      <c r="F18" s="18"/>
      <c r="G18" s="181"/>
    </row>
    <row r="19" spans="1:7" ht="21.95" customHeight="1">
      <c r="A19" s="124"/>
      <c r="B19" s="121"/>
      <c r="C19" s="124" t="s">
        <v>274</v>
      </c>
      <c r="D19" s="175" t="s">
        <v>370</v>
      </c>
      <c r="E19" s="147"/>
      <c r="F19" s="172" t="s">
        <v>371</v>
      </c>
      <c r="G19" s="181"/>
    </row>
    <row r="20" spans="1:7" ht="21.95" customHeight="1">
      <c r="A20" s="124"/>
      <c r="B20" s="121"/>
      <c r="C20" s="124"/>
      <c r="D20" s="12" t="s">
        <v>272</v>
      </c>
      <c r="E20" s="13"/>
      <c r="F20" s="18"/>
      <c r="G20" s="181"/>
    </row>
    <row r="21" spans="1:7" ht="21.95" customHeight="1">
      <c r="A21" s="124"/>
      <c r="B21" s="121"/>
      <c r="C21" s="124"/>
      <c r="D21" s="12" t="s">
        <v>272</v>
      </c>
      <c r="E21" s="13"/>
      <c r="F21" s="18"/>
      <c r="G21" s="181"/>
    </row>
    <row r="22" spans="1:7" ht="21.95" customHeight="1">
      <c r="A22" s="124"/>
      <c r="B22" s="121"/>
      <c r="C22" s="124" t="s">
        <v>275</v>
      </c>
      <c r="D22" s="175" t="s">
        <v>372</v>
      </c>
      <c r="E22" s="147"/>
      <c r="F22" s="172" t="s">
        <v>386</v>
      </c>
      <c r="G22" s="181"/>
    </row>
    <row r="23" spans="1:7" ht="21.95" customHeight="1">
      <c r="A23" s="124"/>
      <c r="B23" s="121"/>
      <c r="C23" s="124"/>
      <c r="D23" s="175" t="s">
        <v>373</v>
      </c>
      <c r="E23" s="147"/>
      <c r="F23" s="172" t="s">
        <v>387</v>
      </c>
      <c r="G23" s="181"/>
    </row>
    <row r="24" spans="1:7" ht="21.95" customHeight="1">
      <c r="A24" s="124"/>
      <c r="B24" s="121"/>
      <c r="C24" s="124"/>
      <c r="D24" s="146" t="s">
        <v>272</v>
      </c>
      <c r="E24" s="147"/>
      <c r="F24" s="18"/>
      <c r="G24" s="181"/>
    </row>
    <row r="25" spans="1:7" ht="21.95" customHeight="1">
      <c r="A25" s="124"/>
      <c r="B25" s="124" t="s">
        <v>276</v>
      </c>
      <c r="C25" s="124" t="s">
        <v>277</v>
      </c>
      <c r="D25" s="175" t="s">
        <v>377</v>
      </c>
      <c r="E25" s="147"/>
      <c r="F25" s="172" t="s">
        <v>378</v>
      </c>
      <c r="G25" s="181"/>
    </row>
    <row r="26" spans="1:7" ht="21.95" customHeight="1">
      <c r="A26" s="124"/>
      <c r="B26" s="121"/>
      <c r="C26" s="124"/>
      <c r="D26" s="12" t="s">
        <v>272</v>
      </c>
      <c r="E26" s="13"/>
      <c r="F26" s="18"/>
      <c r="G26" s="181"/>
    </row>
    <row r="27" spans="1:7" ht="21.95" customHeight="1">
      <c r="A27" s="124"/>
      <c r="B27" s="121"/>
      <c r="C27" s="124"/>
      <c r="D27" s="12" t="s">
        <v>272</v>
      </c>
      <c r="E27" s="13"/>
      <c r="F27" s="18"/>
      <c r="G27" s="181"/>
    </row>
    <row r="28" spans="1:7" ht="21.95" customHeight="1">
      <c r="A28" s="124"/>
      <c r="B28" s="121"/>
      <c r="C28" s="124" t="s">
        <v>278</v>
      </c>
      <c r="D28" s="175" t="s">
        <v>377</v>
      </c>
      <c r="E28" s="147"/>
      <c r="F28" s="172" t="s">
        <v>378</v>
      </c>
      <c r="G28" s="181"/>
    </row>
    <row r="29" spans="1:7" ht="21.95" customHeight="1">
      <c r="A29" s="124"/>
      <c r="B29" s="121"/>
      <c r="C29" s="124"/>
      <c r="D29" s="12" t="s">
        <v>272</v>
      </c>
      <c r="E29" s="13"/>
      <c r="F29" s="18"/>
      <c r="G29" s="181"/>
    </row>
    <row r="30" spans="1:7" ht="21.95" customHeight="1">
      <c r="A30" s="124"/>
      <c r="B30" s="121"/>
      <c r="C30" s="124"/>
      <c r="D30" s="146" t="s">
        <v>272</v>
      </c>
      <c r="E30" s="147"/>
      <c r="F30" s="18"/>
      <c r="G30" s="181"/>
    </row>
    <row r="31" spans="1:7" ht="21.95" customHeight="1">
      <c r="A31" s="124"/>
      <c r="B31" s="121"/>
      <c r="C31" s="124" t="s">
        <v>279</v>
      </c>
      <c r="D31" s="12" t="s">
        <v>272</v>
      </c>
      <c r="E31" s="13"/>
      <c r="F31" s="18"/>
      <c r="G31" s="181"/>
    </row>
    <row r="32" spans="1:7" ht="21.95" customHeight="1">
      <c r="A32" s="124"/>
      <c r="B32" s="121"/>
      <c r="C32" s="124"/>
      <c r="D32" s="12" t="s">
        <v>272</v>
      </c>
      <c r="E32" s="13"/>
      <c r="F32" s="18"/>
      <c r="G32" s="181"/>
    </row>
    <row r="33" spans="1:7" ht="21.95" customHeight="1">
      <c r="A33" s="124"/>
      <c r="B33" s="121"/>
      <c r="C33" s="124"/>
      <c r="D33" s="12" t="s">
        <v>272</v>
      </c>
      <c r="E33" s="13"/>
      <c r="F33" s="18"/>
      <c r="G33" s="181"/>
    </row>
    <row r="34" spans="1:7" ht="21.95" customHeight="1">
      <c r="A34" s="124"/>
      <c r="B34" s="121"/>
      <c r="C34" s="124" t="s">
        <v>280</v>
      </c>
      <c r="D34" s="175" t="s">
        <v>374</v>
      </c>
      <c r="E34" s="147"/>
      <c r="F34" s="172" t="s">
        <v>375</v>
      </c>
      <c r="G34" s="181"/>
    </row>
    <row r="35" spans="1:7" ht="21.95" customHeight="1">
      <c r="A35" s="124"/>
      <c r="B35" s="121"/>
      <c r="C35" s="124"/>
      <c r="D35" s="12" t="s">
        <v>272</v>
      </c>
      <c r="E35" s="13"/>
      <c r="F35" s="18"/>
      <c r="G35" s="181"/>
    </row>
    <row r="36" spans="1:7" ht="21.95" customHeight="1">
      <c r="A36" s="124"/>
      <c r="B36" s="121"/>
      <c r="C36" s="124"/>
      <c r="D36" s="12" t="s">
        <v>272</v>
      </c>
      <c r="E36" s="13"/>
      <c r="F36" s="18"/>
      <c r="G36" s="181"/>
    </row>
    <row r="37" spans="1:7" ht="21.95" customHeight="1">
      <c r="A37" s="124"/>
      <c r="B37" s="124" t="s">
        <v>282</v>
      </c>
      <c r="C37" s="124" t="s">
        <v>283</v>
      </c>
      <c r="D37" s="177" t="s">
        <v>376</v>
      </c>
      <c r="E37" s="13"/>
      <c r="F37" s="182">
        <v>0.9</v>
      </c>
      <c r="G37" s="181"/>
    </row>
    <row r="38" spans="1:7" ht="21.95" customHeight="1">
      <c r="A38" s="124"/>
      <c r="B38" s="124"/>
      <c r="C38" s="124"/>
      <c r="D38" s="12" t="s">
        <v>272</v>
      </c>
      <c r="E38" s="13"/>
      <c r="F38" s="18"/>
      <c r="G38" s="181"/>
    </row>
    <row r="39" spans="1:7" ht="21.95" customHeight="1">
      <c r="A39" s="124"/>
      <c r="B39" s="124"/>
      <c r="C39" s="124"/>
      <c r="D39" s="146" t="s">
        <v>272</v>
      </c>
      <c r="E39" s="147"/>
      <c r="F39" s="18"/>
      <c r="G39" s="181"/>
    </row>
    <row r="40" spans="1:7" ht="24.95" customHeight="1">
      <c r="A40" s="148" t="s">
        <v>309</v>
      </c>
      <c r="B40" s="148"/>
      <c r="C40" s="148"/>
      <c r="D40" s="148"/>
      <c r="E40" s="148"/>
      <c r="F40" s="148"/>
      <c r="G40" s="148"/>
    </row>
  </sheetData>
  <mergeCells count="38">
    <mergeCell ref="C37:C39"/>
    <mergeCell ref="A7:C9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4:E34"/>
    <mergeCell ref="D28:E28"/>
    <mergeCell ref="D30:E30"/>
    <mergeCell ref="D23:E23"/>
    <mergeCell ref="D24:E24"/>
    <mergeCell ref="D25:E25"/>
    <mergeCell ref="D18:E18"/>
    <mergeCell ref="D19:E19"/>
    <mergeCell ref="D22:E22"/>
    <mergeCell ref="D16:E16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2018-01-09T01:56:00Z</dcterms:created>
  <dcterms:modified xsi:type="dcterms:W3CDTF">2021-06-07T02:55:42Z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