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00" activeTab="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<sst xmlns="http://schemas.openxmlformats.org/spreadsheetml/2006/main" count="1162" uniqueCount="472">
  <si>
    <t>2021年部门综合预算公开报表</t>
  </si>
  <si>
    <t xml:space="preserve">                    部门名称：米脂县医疗保障局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</si>
  <si>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</si>
  <si>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</si>
  <si>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</si>
  <si>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</si>
  <si>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</si>
  <si>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</si>
  <si>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</si>
  <si>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</si>
  <si>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</si>
  <si>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</si>
  <si>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</si>
  <si>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</si>
  <si>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</si>
  <si>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</si>
  <si>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</si>
  <si>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</si>
  <si>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</si>
  <si>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</si>
  <si>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</si>
  <si>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</si>
  <si>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</si>
  <si>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</si>
  <si>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</si>
  <si>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</si>
  <si>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</si>
  <si>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</si>
  <si>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</si>
  <si>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无政府性基金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</si>
  <si>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</si>
  <si>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</si>
  <si>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</si>
  <si>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</si>
  <si>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</si>
  <si>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</si>
  <si>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</si>
  <si>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</si>
  <si>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</si>
  <si>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</si>
  <si>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</si>
  <si>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专项业务经费未达到30万</t>
  </si>
  <si>
    <t>表15</t>
  </si>
  <si>
    <t>2021年部门整体支出绩效目标表</t>
  </si>
  <si>
    <t>表16</t>
  </si>
  <si>
    <t>2021年专项资金总体绩效目标表</t>
  </si>
  <si>
    <t>本年无专项资金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</si>
  <si>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</si>
  <si>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</si>
  <si>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</si>
  <si>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</si>
  <si>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</si>
  <si>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</si>
  <si>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</si>
  <si>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</si>
  <si>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</si>
  <si>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</si>
  <si>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</si>
  <si>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</si>
  <si>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</si>
  <si>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</si>
  <si>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</si>
  <si>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</si>
  <si>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</si>
  <si>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</si>
  <si>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</si>
  <si>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</si>
  <si>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</si>
  <si>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</si>
  <si>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</si>
  <si>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</si>
  <si>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</si>
  <si>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</si>
  <si>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</si>
  <si>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</si>
  <si>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</si>
  <si>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</si>
  <si>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</si>
  <si>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</si>
  <si>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</si>
  <si>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</si>
  <si>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</si>
  <si>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</si>
  <si>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</si>
  <si>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</si>
  <si>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</si>
  <si>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</si>
  <si>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</si>
  <si>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</si>
  <si>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</si>
  <si>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</si>
  <si>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</si>
  <si>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</si>
  <si>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</si>
  <si>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</si>
  <si>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</si>
  <si>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</si>
  <si>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</si>
  <si>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</si>
  <si>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</si>
  <si>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</si>
  <si>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</si>
  <si>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</si>
  <si>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</si>
  <si>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</si>
  <si>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</si>
  <si>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</si>
  <si>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</si>
  <si>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</si>
  <si>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</si>
  <si>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</si>
  <si>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</si>
  <si>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</si>
  <si>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</si>
  <si>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</si>
  <si>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</si>
  <si>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</si>
  <si>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</si>
  <si>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</si>
  <si>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</si>
  <si>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</si>
  <si>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</si>
  <si>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</si>
  <si>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</si>
  <si>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</si>
  <si>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</si>
  <si>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</si>
  <si>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</si>
  <si>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</si>
  <si>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</si>
  <si>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</si>
  <si>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</si>
  <si>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</si>
  <si>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</si>
  <si>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</si>
  <si>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</si>
  <si>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</si>
  <si>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</si>
  <si>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</si>
  <si>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</si>
  <si>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</si>
  <si>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</si>
  <si>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</si>
  <si>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</si>
  <si>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</si>
  <si>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</si>
  <si>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</si>
  <si>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</si>
  <si>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</si>
  <si>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</si>
  <si>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</si>
  <si>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</si>
  <si>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</si>
  <si>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413</t>
  </si>
  <si>
    <t>米脂县医疗保障局</t>
  </si>
  <si>
    <t>**</t>
  </si>
  <si>
    <t>　　413001</t>
  </si>
  <si>
    <t>　　米脂县医疗保障局</t>
  </si>
  <si>
    <t>　　413002</t>
  </si>
  <si>
    <t>　　米脂县医疗保险经办中心</t>
  </si>
  <si>
    <t>　　413004</t>
  </si>
  <si>
    <t>　　米脂县药品采购与结算管理中心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</si>
  <si>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</si>
  <si>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</si>
  <si>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</si>
  <si>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</si>
  <si>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</si>
  <si>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</si>
  <si>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</si>
  <si>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</si>
  <si>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</si>
  <si>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</si>
  <si>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</si>
  <si>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</si>
  <si>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</si>
  <si>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</si>
  <si>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</si>
  <si>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</si>
  <si>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</si>
  <si>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20801</t>
  </si>
  <si>
    <t>　　人力资源和社会保障管理事务</t>
  </si>
  <si>
    <t>　　　　2080109</t>
  </si>
  <si>
    <t>　　　　社会保险经办机构</t>
  </si>
  <si>
    <t xml:space="preserve"> 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</si>
  <si>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</si>
  <si>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</si>
  <si>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</si>
  <si>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</si>
  <si>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</si>
  <si>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</si>
  <si>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21015</t>
  </si>
  <si>
    <t>　　医疗保障管理事务</t>
  </si>
  <si>
    <t>　　　　2101501</t>
  </si>
  <si>
    <t>　　　　行政运行</t>
  </si>
  <si>
    <t>　　　　2101506</t>
  </si>
  <si>
    <t>　　　　医疗保障经办事务</t>
  </si>
  <si>
    <t>2021年单位综合预算一般公共预算支出明细表（按支出经济分类科目）</t>
  </si>
  <si>
    <t>预算单位：米脂县医疗保障局、米脂县医疗保险经办中心、米脂县药品采购与结算管理中心</t>
  </si>
  <si>
    <t>单位：元</t>
  </si>
  <si>
    <t>序号</t>
  </si>
  <si>
    <t>部门经济科目编码</t>
  </si>
  <si>
    <t>部门经济科目名称</t>
  </si>
  <si>
    <t>政府经济科目编码</t>
  </si>
  <si>
    <t>政府经济科目名称</t>
  </si>
  <si>
    <t>1</t>
  </si>
  <si>
    <t>2</t>
  </si>
  <si>
    <t>301</t>
  </si>
  <si>
    <t>工资福利支出</t>
  </si>
  <si>
    <t>3</t>
  </si>
  <si>
    <t>　　30101</t>
  </si>
  <si>
    <t>　　基本工资</t>
  </si>
  <si>
    <t>50101</t>
  </si>
  <si>
    <t>工资奖金津补贴</t>
  </si>
  <si>
    <t>4</t>
  </si>
  <si>
    <t>50501</t>
  </si>
  <si>
    <t>5</t>
  </si>
  <si>
    <t>　　30102</t>
  </si>
  <si>
    <t>　　津贴补贴</t>
  </si>
  <si>
    <t>6</t>
  </si>
  <si>
    <t>7</t>
  </si>
  <si>
    <t>　　30108</t>
  </si>
  <si>
    <t>　　机关事业单位基本养老保险缴费</t>
  </si>
  <si>
    <t>50102</t>
  </si>
  <si>
    <t>社会保障缴费</t>
  </si>
  <si>
    <t>8</t>
  </si>
  <si>
    <t>9</t>
  </si>
  <si>
    <t>　　30109</t>
  </si>
  <si>
    <t>　　职业年金缴费</t>
  </si>
  <si>
    <t>10</t>
  </si>
  <si>
    <t>11</t>
  </si>
  <si>
    <t>　　30110</t>
  </si>
  <si>
    <t>　　职工基本医疗保险缴费</t>
  </si>
  <si>
    <t>12</t>
  </si>
  <si>
    <t>13</t>
  </si>
  <si>
    <t>　　30112</t>
  </si>
  <si>
    <t>　　其他社会保障缴费</t>
  </si>
  <si>
    <t>14</t>
  </si>
  <si>
    <t>15</t>
  </si>
  <si>
    <t>　　30113</t>
  </si>
  <si>
    <t>　　住房公积金</t>
  </si>
  <si>
    <t>50103</t>
  </si>
  <si>
    <t>住房公积金</t>
  </si>
  <si>
    <t>16</t>
  </si>
  <si>
    <t>17</t>
  </si>
  <si>
    <t>302</t>
  </si>
  <si>
    <t>商品和服务支出</t>
  </si>
  <si>
    <t>18</t>
  </si>
  <si>
    <t>　　30201</t>
  </si>
  <si>
    <t>　　办公费</t>
  </si>
  <si>
    <t>50201</t>
  </si>
  <si>
    <t>办公经费</t>
  </si>
  <si>
    <t>19</t>
  </si>
  <si>
    <t>50502</t>
  </si>
  <si>
    <t>20</t>
  </si>
  <si>
    <t>　　30202</t>
  </si>
  <si>
    <t>　　印刷费</t>
  </si>
  <si>
    <t>21</t>
  </si>
  <si>
    <t>22</t>
  </si>
  <si>
    <t>　　30205</t>
  </si>
  <si>
    <t>　　水费</t>
  </si>
  <si>
    <t>23</t>
  </si>
  <si>
    <t>24</t>
  </si>
  <si>
    <t>　　30206</t>
  </si>
  <si>
    <t>　　电费</t>
  </si>
  <si>
    <t>25</t>
  </si>
  <si>
    <t>　　30207</t>
  </si>
  <si>
    <t>　　邮电费</t>
  </si>
  <si>
    <t>26</t>
  </si>
  <si>
    <t>27</t>
  </si>
  <si>
    <t>　　30209</t>
  </si>
  <si>
    <t>　　物业管理费</t>
  </si>
  <si>
    <t>28</t>
  </si>
  <si>
    <t>　　30211</t>
  </si>
  <si>
    <t>　　差旅费</t>
  </si>
  <si>
    <t>29</t>
  </si>
  <si>
    <t>30</t>
  </si>
  <si>
    <t>　　30218</t>
  </si>
  <si>
    <t>　　专用材料费</t>
  </si>
  <si>
    <t>31</t>
  </si>
  <si>
    <t>　　30228</t>
  </si>
  <si>
    <t>　　工会经费</t>
  </si>
  <si>
    <t>32</t>
  </si>
  <si>
    <t>33</t>
  </si>
  <si>
    <t>　　30231</t>
  </si>
  <si>
    <t>　　公务用车运行维护费</t>
  </si>
  <si>
    <t>34</t>
  </si>
  <si>
    <t>　　30299</t>
  </si>
  <si>
    <t>　　其他商品和服务支出</t>
  </si>
  <si>
    <t>50299</t>
  </si>
  <si>
    <t>其他商品和服务支出</t>
  </si>
  <si>
    <t>35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</si>
  <si>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</si>
  <si>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</si>
  <si>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</si>
  <si>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</si>
  <si>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</si>
  <si>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</si>
  <si>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</si>
  <si>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</si>
  <si>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</si>
  <si>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</si>
  <si>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</si>
  <si>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</si>
  <si>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</si>
  <si>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</si>
  <si>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</si>
  <si>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</si>
  <si>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</si>
  <si>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</si>
  <si>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</si>
  <si>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</si>
  <si>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</si>
  <si>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</si>
  <si>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</si>
  <si>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</si>
  <si>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</si>
  <si>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</si>
  <si>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</si>
  <si>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</si>
  <si>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</si>
  <si>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</si>
  <si>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</si>
  <si>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</si>
  <si>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</si>
  <si>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</si>
  <si>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</si>
  <si>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</si>
  <si>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</si>
  <si>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</si>
  <si>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</si>
  <si>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</si>
  <si>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</si>
  <si>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</si>
  <si>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</si>
  <si>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</si>
  <si>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</si>
  <si>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</si>
  <si>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</si>
  <si>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</si>
  <si>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</si>
  <si>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</si>
  <si>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</si>
  <si>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</si>
  <si>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</si>
  <si>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</si>
  <si>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</si>
  <si>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委托咨询业务</t>
  </si>
  <si>
    <t>　　　　　　　　</t>
  </si>
  <si>
    <t>　　　　　　　　医疗保险工作经费</t>
  </si>
  <si>
    <t>市县区经办机构的工作经费列入统计财政预算，县区按照辖区农业人口每人每年不少于1.5元的标准安排工作经费，不得从医疗保险基金中提取。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</si>
  <si>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</si>
  <si>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</si>
  <si>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</si>
  <si>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</si>
  <si>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</si>
  <si>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</si>
  <si>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</si>
  <si>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</si>
  <si>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</si>
  <si>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</si>
  <si>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</si>
  <si>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</si>
  <si>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</si>
  <si>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</si>
  <si>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</si>
  <si>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</si>
  <si>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</si>
  <si>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</si>
  <si>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</si>
  <si>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</si>
  <si>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</si>
  <si>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</si>
  <si>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</si>
  <si>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</si>
  <si>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</si>
  <si>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</si>
  <si>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</si>
  <si>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</si>
  <si>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r>
      <t>2020</t>
    </r>
    <r>
      <rPr>
        <b/>
        <sz val="10"/>
        <rFont val="宋体"/>
        <charset val="134"/>
      </rPr>
      <t>年</t>
    </r>
  </si>
  <si>
    <r>
      <t>2021</t>
    </r>
    <r>
      <rPr>
        <b/>
        <sz val="10"/>
        <rFont val="宋体"/>
        <charset val="134"/>
      </rPr>
      <t>年</t>
    </r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</si>
  <si>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</si>
  <si>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</si>
  <si>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</si>
  <si>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</si>
  <si>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</si>
  <si>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</si>
  <si>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公务用车购置及运行费</t>
  </si>
  <si>
    <t>公务用车购置费</t>
  </si>
  <si>
    <t>公务用车运行费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</si>
  <si>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</si>
  <si>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</si>
  <si>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</si>
  <si>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</si>
  <si>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</si>
  <si>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</si>
  <si>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</si>
  <si>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</si>
  <si>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</si>
  <si>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</si>
  <si>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</si>
  <si>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</si>
  <si>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</si>
  <si>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</si>
  <si>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</si>
  <si>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</si>
  <si>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</si>
  <si>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</si>
  <si>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</si>
  <si>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</si>
  <si>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</si>
  <si>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</si>
  <si>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</si>
  <si>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</si>
  <si>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</si>
  <si>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</si>
  <si>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</si>
  <si>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</si>
  <si>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</si>
  <si>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</si>
  <si>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</si>
  <si>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r>
      <rPr>
        <sz val="17"/>
        <rFont val="宋体"/>
        <charset val="134"/>
      </rPr>
      <t>部门</t>
    </r>
    <r>
      <rPr>
        <sz val="17"/>
        <rFont val="Arial"/>
        <charset val="134"/>
      </rPr>
      <t>(</t>
    </r>
    <r>
      <rPr>
        <sz val="17"/>
        <rFont val="宋体"/>
        <charset val="134"/>
      </rPr>
      <t>单位</t>
    </r>
    <r>
      <rPr>
        <sz val="17"/>
        <rFont val="Arial"/>
        <charset val="134"/>
      </rPr>
      <t>)</t>
    </r>
    <r>
      <rPr>
        <sz val="17"/>
        <rFont val="宋体"/>
        <charset val="134"/>
      </rPr>
      <t>整体绩效目标表</t>
    </r>
  </si>
  <si>
    <t>2021(年度)</t>
  </si>
  <si>
    <t>部门单位名称</t>
  </si>
  <si>
    <t>新增年度任务 删除年度任务</t>
  </si>
  <si>
    <t>年度</t>
  </si>
  <si>
    <t>任务名称</t>
  </si>
  <si>
    <t>主要内容</t>
  </si>
  <si>
    <t>预算金额(万元)</t>
  </si>
  <si>
    <t>主要</t>
  </si>
  <si>
    <t>总额</t>
  </si>
  <si>
    <t>财政拨款</t>
  </si>
  <si>
    <t>其他资金</t>
  </si>
  <si>
    <t>任务</t>
  </si>
  <si>
    <t>21年度预算</t>
  </si>
  <si>
    <t>人员公用经费及项目经费</t>
  </si>
  <si>
    <t>金额合计</t>
  </si>
  <si>
    <t>总体目标</t>
  </si>
  <si>
    <t>*总体目标</t>
  </si>
  <si>
    <t>保障单位业务正常运行</t>
  </si>
  <si>
    <t>指标库挑选 案例推送 重置 新增 删除</t>
  </si>
  <si>
    <t>绩      效       指      标</t>
  </si>
  <si>
    <t>*三级指标名称</t>
  </si>
  <si>
    <t>标准值</t>
  </si>
  <si>
    <t>产出指标</t>
  </si>
  <si>
    <t>资金到位率</t>
  </si>
  <si>
    <t>经费支出合规性</t>
  </si>
  <si>
    <t>合规</t>
  </si>
  <si>
    <t>资金分配合理性</t>
  </si>
  <si>
    <t>合理</t>
  </si>
  <si>
    <t>预算执行率</t>
  </si>
  <si>
    <t>效益指标</t>
  </si>
  <si>
    <t>经济效益指标</t>
  </si>
  <si>
    <t>对减少财政投资成本的改善程度</t>
  </si>
  <si>
    <t>明显</t>
  </si>
  <si>
    <t>社会效益指标</t>
  </si>
  <si>
    <t>对保障各项业务工作正常开展的影响</t>
  </si>
  <si>
    <t>生态效益指标</t>
  </si>
  <si>
    <t>健康环保理念</t>
  </si>
  <si>
    <t>可持续影响指标</t>
  </si>
  <si>
    <t>对促进单位发展的持续影响程度</t>
  </si>
  <si>
    <t>服务对象满意度指标</t>
  </si>
  <si>
    <t>服务对象满意指标</t>
  </si>
  <si>
    <t>满意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</si>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</sst>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</numFmts>
  <fonts count="4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7"/>
      <name val="Arial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20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0"/>
      <name val="黑体"/>
      <charset val="134"/>
    </font>
    <font>
      <b/>
      <sz val="10"/>
      <name val="Arial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7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6" borderId="2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" borderId="18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8" borderId="22" applyNumberFormat="0" applyAlignment="0" applyProtection="0">
      <alignment vertical="center"/>
    </xf>
    <xf numFmtId="0" fontId="33" fillId="8" borderId="20" applyNumberFormat="0" applyAlignment="0" applyProtection="0">
      <alignment vertical="center"/>
    </xf>
    <xf numFmtId="0" fontId="43" fillId="22" borderId="23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" fillId="0" borderId="0"/>
    <xf numFmtId="0" fontId="30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6" fillId="0" borderId="0">
      <alignment vertical="center"/>
    </xf>
  </cellStyleXfs>
  <cellXfs count="15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/>
    <xf numFmtId="0" fontId="8" fillId="2" borderId="5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/>
    <xf numFmtId="0" fontId="12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3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right" vertical="center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5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21" fillId="0" borderId="0" xfId="0" applyFont="1" applyFill="1" applyBorder="1" applyAlignment="1"/>
    <xf numFmtId="0" fontId="22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 vertical="center"/>
    </xf>
    <xf numFmtId="0" fontId="2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54" t="s">
        <v>0</v>
      </c>
      <c r="B2" s="155"/>
      <c r="C2" s="155"/>
      <c r="D2" s="155"/>
    </row>
    <row r="3" ht="93.75" customHeight="1" spans="1:1">
      <c r="A3" s="156"/>
    </row>
    <row r="4" ht="81.75" customHeight="1" spans="1:1">
      <c r="A4" s="157" t="s">
        <v>1</v>
      </c>
    </row>
    <row r="5" ht="41.1" customHeight="1" spans="1:1">
      <c r="A5" s="157" t="s">
        <v>2</v>
      </c>
    </row>
    <row r="6" ht="36.95" customHeight="1" spans="1:1">
      <c r="A6" s="157" t="s">
        <v>3</v>
      </c>
    </row>
    <row r="7" ht="12.75" customHeight="1" spans="1:1">
      <c r="A7" s="158"/>
    </row>
    <row r="8" ht="12.75" customHeight="1" spans="1:1">
      <c r="A8" s="158"/>
    </row>
    <row r="9" ht="12.75" customHeight="1" spans="1:1">
      <c r="A9" s="158"/>
    </row>
    <row r="10" ht="12.75" customHeight="1" spans="1:1">
      <c r="A10" s="158"/>
    </row>
    <row r="11" ht="12.75" customHeight="1" spans="1:1">
      <c r="A11" s="158"/>
    </row>
    <row r="12" ht="12.75" customHeight="1" spans="1:1">
      <c r="A12" s="158"/>
    </row>
    <row r="13" ht="12.75" customHeight="1" spans="1:1">
      <c r="A13" s="15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7" workbookViewId="0">
      <selection activeCell="L17" sqref="L17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3" ht="24" customHeight="1" spans="1:12">
      <c r="A3" s="144" t="s">
        <v>5</v>
      </c>
      <c r="B3" s="144" t="s">
        <v>6</v>
      </c>
      <c r="C3" s="144"/>
      <c r="D3" s="144"/>
      <c r="E3" s="144"/>
      <c r="F3" s="144"/>
      <c r="G3" s="144"/>
      <c r="H3" s="144"/>
      <c r="I3" s="144"/>
      <c r="J3" s="144"/>
      <c r="K3" s="147" t="s">
        <v>7</v>
      </c>
      <c r="L3" s="147" t="s">
        <v>8</v>
      </c>
    </row>
    <row r="4" s="142" customFormat="1" ht="24.95" customHeight="1" spans="1:12">
      <c r="A4" s="145" t="s">
        <v>9</v>
      </c>
      <c r="B4" s="146" t="s">
        <v>10</v>
      </c>
      <c r="C4" s="146"/>
      <c r="D4" s="146"/>
      <c r="E4" s="146"/>
      <c r="F4" s="146"/>
      <c r="G4" s="146"/>
      <c r="H4" s="146"/>
      <c r="I4" s="146"/>
      <c r="J4" s="146"/>
      <c r="K4" s="145" t="s">
        <v>11</v>
      </c>
      <c r="L4" s="145"/>
    </row>
    <row r="5" s="142" customFormat="1" ht="24.95" customHeight="1" spans="1:12">
      <c r="A5" s="147" t="s">
        <v>12</v>
      </c>
      <c r="B5" s="148" t="s">
        <v>13</v>
      </c>
      <c r="C5" s="148"/>
      <c r="D5" s="148"/>
      <c r="E5" s="148"/>
      <c r="F5" s="148"/>
      <c r="G5" s="148"/>
      <c r="H5" s="148"/>
      <c r="I5" s="148"/>
      <c r="J5" s="148"/>
      <c r="K5" s="147" t="s">
        <v>11</v>
      </c>
      <c r="L5" s="147"/>
    </row>
    <row r="6" s="142" customFormat="1" ht="24.95" customHeight="1" spans="1:12">
      <c r="A6" s="147" t="s">
        <v>14</v>
      </c>
      <c r="B6" s="148" t="s">
        <v>15</v>
      </c>
      <c r="C6" s="148"/>
      <c r="D6" s="148"/>
      <c r="E6" s="148"/>
      <c r="F6" s="148"/>
      <c r="G6" s="148"/>
      <c r="H6" s="148"/>
      <c r="I6" s="148"/>
      <c r="J6" s="148"/>
      <c r="K6" s="147" t="s">
        <v>11</v>
      </c>
      <c r="L6" s="147"/>
    </row>
    <row r="7" s="142" customFormat="1" ht="24.95" customHeight="1" spans="1:12">
      <c r="A7" s="147" t="s">
        <v>16</v>
      </c>
      <c r="B7" s="148" t="s">
        <v>17</v>
      </c>
      <c r="C7" s="148"/>
      <c r="D7" s="148"/>
      <c r="E7" s="148"/>
      <c r="F7" s="148"/>
      <c r="G7" s="148"/>
      <c r="H7" s="148"/>
      <c r="I7" s="148"/>
      <c r="J7" s="148"/>
      <c r="K7" s="147" t="s">
        <v>11</v>
      </c>
      <c r="L7" s="147"/>
    </row>
    <row r="8" s="142" customFormat="1" ht="24.95" customHeight="1" spans="1:12">
      <c r="A8" s="147" t="s">
        <v>18</v>
      </c>
      <c r="B8" s="148" t="s">
        <v>19</v>
      </c>
      <c r="C8" s="148"/>
      <c r="D8" s="148"/>
      <c r="E8" s="148"/>
      <c r="F8" s="148"/>
      <c r="G8" s="148"/>
      <c r="H8" s="148"/>
      <c r="I8" s="148"/>
      <c r="J8" s="148"/>
      <c r="K8" s="147" t="s">
        <v>11</v>
      </c>
      <c r="L8" s="147"/>
    </row>
    <row r="9" s="142" customFormat="1" ht="24.95" customHeight="1" spans="1:12">
      <c r="A9" s="147" t="s">
        <v>20</v>
      </c>
      <c r="B9" s="148" t="s">
        <v>21</v>
      </c>
      <c r="C9" s="148"/>
      <c r="D9" s="148"/>
      <c r="E9" s="148"/>
      <c r="F9" s="148"/>
      <c r="G9" s="148"/>
      <c r="H9" s="148"/>
      <c r="I9" s="148"/>
      <c r="J9" s="148"/>
      <c r="K9" s="147" t="s">
        <v>11</v>
      </c>
      <c r="L9" s="147"/>
    </row>
    <row r="10" s="142" customFormat="1" ht="24.95" customHeight="1" spans="1:12">
      <c r="A10" s="147" t="s">
        <v>22</v>
      </c>
      <c r="B10" s="148" t="s">
        <v>23</v>
      </c>
      <c r="C10" s="148"/>
      <c r="D10" s="148"/>
      <c r="E10" s="148"/>
      <c r="F10" s="148"/>
      <c r="G10" s="148"/>
      <c r="H10" s="148"/>
      <c r="I10" s="148"/>
      <c r="J10" s="148"/>
      <c r="K10" s="147" t="s">
        <v>11</v>
      </c>
      <c r="L10" s="147"/>
    </row>
    <row r="11" s="142" customFormat="1" ht="24.95" customHeight="1" spans="1:12">
      <c r="A11" s="147" t="s">
        <v>24</v>
      </c>
      <c r="B11" s="148" t="s">
        <v>25</v>
      </c>
      <c r="C11" s="148"/>
      <c r="D11" s="148"/>
      <c r="E11" s="148"/>
      <c r="F11" s="148"/>
      <c r="G11" s="148"/>
      <c r="H11" s="148"/>
      <c r="I11" s="148"/>
      <c r="J11" s="148"/>
      <c r="K11" s="147" t="s">
        <v>11</v>
      </c>
      <c r="L11" s="147"/>
    </row>
    <row r="12" s="142" customFormat="1" ht="24.95" customHeight="1" spans="1:12">
      <c r="A12" s="147" t="s">
        <v>26</v>
      </c>
      <c r="B12" s="148" t="s">
        <v>27</v>
      </c>
      <c r="C12" s="148"/>
      <c r="D12" s="148"/>
      <c r="E12" s="148"/>
      <c r="F12" s="148"/>
      <c r="G12" s="148"/>
      <c r="H12" s="148"/>
      <c r="I12" s="148"/>
      <c r="J12" s="148"/>
      <c r="K12" s="147" t="s">
        <v>28</v>
      </c>
      <c r="L12" s="150" t="s">
        <v>29</v>
      </c>
    </row>
    <row r="13" s="142" customFormat="1" ht="24.95" customHeight="1" spans="1:12">
      <c r="A13" s="147" t="s">
        <v>30</v>
      </c>
      <c r="B13" s="148" t="s">
        <v>31</v>
      </c>
      <c r="C13" s="148"/>
      <c r="D13" s="148"/>
      <c r="E13" s="148"/>
      <c r="F13" s="148"/>
      <c r="G13" s="148"/>
      <c r="H13" s="148"/>
      <c r="I13" s="148"/>
      <c r="J13" s="148"/>
      <c r="K13" s="147" t="s">
        <v>11</v>
      </c>
      <c r="L13" s="147"/>
    </row>
    <row r="14" s="142" customFormat="1" ht="24.95" customHeight="1" spans="1:12">
      <c r="A14" s="147" t="s">
        <v>32</v>
      </c>
      <c r="B14" s="148" t="s">
        <v>33</v>
      </c>
      <c r="C14" s="148"/>
      <c r="D14" s="148"/>
      <c r="E14" s="148"/>
      <c r="F14" s="148"/>
      <c r="G14" s="148"/>
      <c r="H14" s="148"/>
      <c r="I14" s="148"/>
      <c r="J14" s="148"/>
      <c r="K14" s="147" t="s">
        <v>28</v>
      </c>
      <c r="L14" s="150" t="s">
        <v>34</v>
      </c>
    </row>
    <row r="15" s="142" customFormat="1" ht="24.95" customHeight="1" spans="1:12">
      <c r="A15" s="147" t="s">
        <v>35</v>
      </c>
      <c r="B15" s="148" t="s">
        <v>36</v>
      </c>
      <c r="C15" s="148"/>
      <c r="D15" s="148"/>
      <c r="E15" s="148"/>
      <c r="F15" s="148"/>
      <c r="G15" s="148"/>
      <c r="H15" s="148"/>
      <c r="I15" s="148"/>
      <c r="J15" s="148"/>
      <c r="K15" s="147" t="s">
        <v>28</v>
      </c>
      <c r="L15" s="147"/>
    </row>
    <row r="16" ht="24.95" customHeight="1" spans="1:12">
      <c r="A16" s="147" t="s">
        <v>37</v>
      </c>
      <c r="B16" s="149" t="s">
        <v>38</v>
      </c>
      <c r="C16" s="149"/>
      <c r="D16" s="149"/>
      <c r="E16" s="149"/>
      <c r="F16" s="149"/>
      <c r="G16" s="149"/>
      <c r="H16" s="149"/>
      <c r="I16" s="149"/>
      <c r="J16" s="149"/>
      <c r="K16" s="151" t="s">
        <v>11</v>
      </c>
      <c r="L16" s="151"/>
    </row>
    <row r="17" ht="24.95" customHeight="1" spans="1:12">
      <c r="A17" s="147" t="s">
        <v>39</v>
      </c>
      <c r="B17" s="148" t="s">
        <v>40</v>
      </c>
      <c r="C17" s="148"/>
      <c r="D17" s="148"/>
      <c r="E17" s="148"/>
      <c r="F17" s="148"/>
      <c r="G17" s="148"/>
      <c r="H17" s="148"/>
      <c r="I17" s="148"/>
      <c r="J17" s="148"/>
      <c r="K17" s="150" t="s">
        <v>28</v>
      </c>
      <c r="L17" s="152" t="s">
        <v>41</v>
      </c>
    </row>
    <row r="18" ht="24.95" customHeight="1" spans="1:12">
      <c r="A18" s="147" t="s">
        <v>42</v>
      </c>
      <c r="B18" s="148" t="s">
        <v>43</v>
      </c>
      <c r="C18" s="148"/>
      <c r="D18" s="148"/>
      <c r="E18" s="148"/>
      <c r="F18" s="148"/>
      <c r="G18" s="148"/>
      <c r="H18" s="148"/>
      <c r="I18" s="148"/>
      <c r="J18" s="148"/>
      <c r="K18" s="147" t="s">
        <v>11</v>
      </c>
      <c r="L18" s="153"/>
    </row>
    <row r="19" ht="24.95" customHeight="1" spans="1:12">
      <c r="A19" s="147" t="s">
        <v>44</v>
      </c>
      <c r="B19" s="148" t="s">
        <v>45</v>
      </c>
      <c r="C19" s="148"/>
      <c r="D19" s="148"/>
      <c r="E19" s="148"/>
      <c r="F19" s="148"/>
      <c r="G19" s="148"/>
      <c r="H19" s="148"/>
      <c r="I19" s="148"/>
      <c r="J19" s="148"/>
      <c r="K19" s="147" t="s">
        <v>28</v>
      </c>
      <c r="L19" s="153" t="s">
        <v>46</v>
      </c>
    </row>
    <row r="20" ht="15.6" spans="11:11">
      <c r="K20" s="147"/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6" sqref="H6:H11"/>
    </sheetView>
  </sheetViews>
  <sheetFormatPr defaultColWidth="9.16666666666667" defaultRowHeight="12.75" customHeight="1" outlineLevelCol="7"/>
  <cols>
    <col min="1" max="1" width="40.5" customWidth="1"/>
    <col min="2" max="2" width="17.6666666666667" style="63" customWidth="1"/>
    <col min="3" max="3" width="41" customWidth="1"/>
    <col min="4" max="4" width="20" style="63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48</v>
      </c>
    </row>
    <row r="4" ht="22.5" customHeight="1" spans="1:8">
      <c r="A4" s="96" t="s">
        <v>49</v>
      </c>
      <c r="B4" s="136"/>
      <c r="C4" s="96" t="s">
        <v>50</v>
      </c>
      <c r="D4" s="96"/>
      <c r="E4" s="96"/>
      <c r="F4" s="96"/>
      <c r="G4" s="96"/>
      <c r="H4" s="96"/>
    </row>
    <row r="5" ht="22.5" customHeight="1" spans="1:8">
      <c r="A5" s="96" t="s">
        <v>51</v>
      </c>
      <c r="B5" s="136" t="s">
        <v>52</v>
      </c>
      <c r="C5" s="96" t="s">
        <v>53</v>
      </c>
      <c r="D5" s="97" t="s">
        <v>52</v>
      </c>
      <c r="E5" s="96" t="s">
        <v>54</v>
      </c>
      <c r="F5" s="96" t="s">
        <v>52</v>
      </c>
      <c r="G5" s="96" t="s">
        <v>55</v>
      </c>
      <c r="H5" s="96" t="s">
        <v>52</v>
      </c>
    </row>
    <row r="6" ht="22.5" customHeight="1" spans="1:8">
      <c r="A6" s="120" t="s">
        <v>56</v>
      </c>
      <c r="B6" s="101">
        <v>512.62</v>
      </c>
      <c r="C6" s="137" t="s">
        <v>56</v>
      </c>
      <c r="D6" s="122">
        <v>512.62</v>
      </c>
      <c r="E6" s="138" t="s">
        <v>56</v>
      </c>
      <c r="F6" s="122">
        <v>512.62</v>
      </c>
      <c r="G6" s="138" t="s">
        <v>56</v>
      </c>
      <c r="H6" s="122">
        <v>512.62</v>
      </c>
    </row>
    <row r="7" ht="22.5" customHeight="1" spans="1:8">
      <c r="A7" s="98" t="s">
        <v>57</v>
      </c>
      <c r="B7" s="101">
        <v>512.62</v>
      </c>
      <c r="C7" s="123" t="s">
        <v>58</v>
      </c>
      <c r="D7" s="101"/>
      <c r="E7" s="103" t="s">
        <v>59</v>
      </c>
      <c r="F7" s="101">
        <v>484.02</v>
      </c>
      <c r="G7" s="103" t="s">
        <v>60</v>
      </c>
      <c r="H7" s="101">
        <v>49.35</v>
      </c>
    </row>
    <row r="8" ht="22.5" customHeight="1" spans="1:8">
      <c r="A8" s="98" t="s">
        <v>61</v>
      </c>
      <c r="B8" s="101">
        <v>512.62</v>
      </c>
      <c r="C8" s="123" t="s">
        <v>62</v>
      </c>
      <c r="D8" s="101"/>
      <c r="E8" s="103" t="s">
        <v>63</v>
      </c>
      <c r="F8" s="101">
        <v>458.16</v>
      </c>
      <c r="G8" s="103" t="s">
        <v>64</v>
      </c>
      <c r="H8" s="101">
        <v>13.64</v>
      </c>
    </row>
    <row r="9" ht="22.5" customHeight="1" spans="1:8">
      <c r="A9" s="124" t="s">
        <v>65</v>
      </c>
      <c r="B9" s="101"/>
      <c r="C9" s="123" t="s">
        <v>66</v>
      </c>
      <c r="D9" s="101"/>
      <c r="E9" s="103" t="s">
        <v>67</v>
      </c>
      <c r="F9" s="101">
        <v>25.86</v>
      </c>
      <c r="G9" s="103" t="s">
        <v>68</v>
      </c>
      <c r="H9" s="101"/>
    </row>
    <row r="10" ht="22.5" customHeight="1" spans="1:8">
      <c r="A10" s="98" t="s">
        <v>69</v>
      </c>
      <c r="B10" s="101"/>
      <c r="C10" s="123" t="s">
        <v>70</v>
      </c>
      <c r="D10" s="101"/>
      <c r="E10" s="103" t="s">
        <v>71</v>
      </c>
      <c r="F10" s="101"/>
      <c r="G10" s="103" t="s">
        <v>72</v>
      </c>
      <c r="H10" s="101"/>
    </row>
    <row r="11" ht="22.5" customHeight="1" spans="1:8">
      <c r="A11" s="98" t="s">
        <v>73</v>
      </c>
      <c r="B11" s="101"/>
      <c r="C11" s="123" t="s">
        <v>74</v>
      </c>
      <c r="D11" s="101"/>
      <c r="E11" s="103" t="s">
        <v>75</v>
      </c>
      <c r="F11" s="101"/>
      <c r="G11" s="103" t="s">
        <v>76</v>
      </c>
      <c r="H11" s="101">
        <v>449.63</v>
      </c>
    </row>
    <row r="12" ht="22.5" customHeight="1" spans="1:8">
      <c r="A12" s="98" t="s">
        <v>77</v>
      </c>
      <c r="B12" s="101"/>
      <c r="C12" s="123" t="s">
        <v>78</v>
      </c>
      <c r="D12" s="101"/>
      <c r="E12" s="103" t="s">
        <v>79</v>
      </c>
      <c r="F12" s="101">
        <v>28.6</v>
      </c>
      <c r="G12" s="103" t="s">
        <v>80</v>
      </c>
      <c r="H12" s="101"/>
    </row>
    <row r="13" ht="22.5" customHeight="1" spans="1:8">
      <c r="A13" s="98" t="s">
        <v>81</v>
      </c>
      <c r="B13" s="101"/>
      <c r="C13" s="123" t="s">
        <v>82</v>
      </c>
      <c r="D13" s="101"/>
      <c r="E13" s="103" t="s">
        <v>63</v>
      </c>
      <c r="F13" s="101"/>
      <c r="G13" s="103" t="s">
        <v>83</v>
      </c>
      <c r="H13" s="101"/>
    </row>
    <row r="14" ht="22.5" customHeight="1" spans="1:8">
      <c r="A14" s="98" t="s">
        <v>84</v>
      </c>
      <c r="B14" s="101"/>
      <c r="C14" s="123" t="s">
        <v>85</v>
      </c>
      <c r="D14" s="101">
        <v>470.38</v>
      </c>
      <c r="E14" s="103" t="s">
        <v>67</v>
      </c>
      <c r="F14" s="101">
        <v>28.6</v>
      </c>
      <c r="G14" s="103" t="s">
        <v>86</v>
      </c>
      <c r="H14" s="101"/>
    </row>
    <row r="15" ht="22.5" customHeight="1" spans="1:8">
      <c r="A15" s="98" t="s">
        <v>87</v>
      </c>
      <c r="B15" s="101"/>
      <c r="C15" s="123" t="s">
        <v>88</v>
      </c>
      <c r="D15" s="101"/>
      <c r="E15" s="103" t="s">
        <v>89</v>
      </c>
      <c r="F15" s="101"/>
      <c r="G15" s="103" t="s">
        <v>90</v>
      </c>
      <c r="H15" s="101"/>
    </row>
    <row r="16" ht="22.5" customHeight="1" spans="1:8">
      <c r="A16" s="125" t="s">
        <v>91</v>
      </c>
      <c r="B16" s="101"/>
      <c r="C16" s="123" t="s">
        <v>92</v>
      </c>
      <c r="D16" s="101">
        <v>42.24</v>
      </c>
      <c r="E16" s="103" t="s">
        <v>93</v>
      </c>
      <c r="F16" s="101"/>
      <c r="G16" s="103" t="s">
        <v>94</v>
      </c>
      <c r="H16" s="101"/>
    </row>
    <row r="17" ht="22.5" customHeight="1" spans="1:8">
      <c r="A17" s="125" t="s">
        <v>95</v>
      </c>
      <c r="B17" s="101"/>
      <c r="C17" s="123" t="s">
        <v>96</v>
      </c>
      <c r="D17" s="101"/>
      <c r="E17" s="103" t="s">
        <v>97</v>
      </c>
      <c r="F17" s="101"/>
      <c r="G17" s="103" t="s">
        <v>98</v>
      </c>
      <c r="H17" s="101"/>
    </row>
    <row r="18" ht="22.5" customHeight="1" spans="1:8">
      <c r="A18" s="125"/>
      <c r="B18" s="99"/>
      <c r="C18" s="123" t="s">
        <v>99</v>
      </c>
      <c r="D18" s="101"/>
      <c r="E18" s="103" t="s">
        <v>100</v>
      </c>
      <c r="F18" s="101"/>
      <c r="G18" s="103" t="s">
        <v>101</v>
      </c>
      <c r="H18" s="101"/>
    </row>
    <row r="19" ht="22.5" customHeight="1" spans="1:8">
      <c r="A19" s="105"/>
      <c r="B19" s="106"/>
      <c r="C19" s="123" t="s">
        <v>102</v>
      </c>
      <c r="D19" s="101"/>
      <c r="E19" s="103" t="s">
        <v>103</v>
      </c>
      <c r="F19" s="101"/>
      <c r="G19" s="103" t="s">
        <v>104</v>
      </c>
      <c r="H19" s="101"/>
    </row>
    <row r="20" ht="22.5" customHeight="1" spans="1:8">
      <c r="A20" s="105"/>
      <c r="B20" s="99"/>
      <c r="C20" s="123" t="s">
        <v>105</v>
      </c>
      <c r="D20" s="101"/>
      <c r="E20" s="103" t="s">
        <v>106</v>
      </c>
      <c r="F20" s="101"/>
      <c r="G20" s="103" t="s">
        <v>107</v>
      </c>
      <c r="H20" s="101"/>
    </row>
    <row r="21" ht="22.5" customHeight="1" spans="1:8">
      <c r="A21" s="73"/>
      <c r="B21" s="99"/>
      <c r="C21" s="123" t="s">
        <v>108</v>
      </c>
      <c r="D21" s="101"/>
      <c r="E21" s="103" t="s">
        <v>109</v>
      </c>
      <c r="F21" s="101"/>
      <c r="G21" s="103" t="s">
        <v>110</v>
      </c>
      <c r="H21" s="101"/>
    </row>
    <row r="22" ht="22.5" customHeight="1" spans="1:8">
      <c r="A22" s="74"/>
      <c r="B22" s="99"/>
      <c r="C22" s="123" t="s">
        <v>111</v>
      </c>
      <c r="D22" s="101"/>
      <c r="E22" s="103" t="s">
        <v>112</v>
      </c>
      <c r="F22" s="101"/>
      <c r="G22" s="103"/>
      <c r="H22" s="101"/>
    </row>
    <row r="23" ht="22.5" customHeight="1" spans="1:8">
      <c r="A23" s="126"/>
      <c r="B23" s="99"/>
      <c r="C23" s="123" t="s">
        <v>113</v>
      </c>
      <c r="D23" s="101"/>
      <c r="E23" s="107" t="s">
        <v>114</v>
      </c>
      <c r="F23" s="101"/>
      <c r="G23" s="107"/>
      <c r="H23" s="101"/>
    </row>
    <row r="24" ht="22.5" customHeight="1" spans="1:8">
      <c r="A24" s="126"/>
      <c r="B24" s="99"/>
      <c r="C24" s="123" t="s">
        <v>115</v>
      </c>
      <c r="D24" s="101"/>
      <c r="E24" s="107" t="s">
        <v>116</v>
      </c>
      <c r="F24" s="101"/>
      <c r="G24" s="107"/>
      <c r="H24" s="101"/>
    </row>
    <row r="25" ht="22.5" customHeight="1" spans="1:8">
      <c r="A25" s="126"/>
      <c r="B25" s="99"/>
      <c r="C25" s="123" t="s">
        <v>117</v>
      </c>
      <c r="D25" s="101"/>
      <c r="E25" s="107" t="s">
        <v>118</v>
      </c>
      <c r="F25" s="101"/>
      <c r="G25" s="107"/>
      <c r="H25" s="101"/>
    </row>
    <row r="26" ht="22.5" customHeight="1" spans="1:8">
      <c r="A26" s="126"/>
      <c r="B26" s="99"/>
      <c r="C26" s="123" t="s">
        <v>119</v>
      </c>
      <c r="D26" s="101"/>
      <c r="E26" s="107"/>
      <c r="F26" s="101"/>
      <c r="G26" s="107"/>
      <c r="H26" s="101"/>
    </row>
    <row r="27" ht="22.5" customHeight="1" spans="1:8">
      <c r="A27" s="74"/>
      <c r="B27" s="106"/>
      <c r="C27" s="123" t="s">
        <v>120</v>
      </c>
      <c r="D27" s="101"/>
      <c r="E27" s="103"/>
      <c r="F27" s="101"/>
      <c r="G27" s="103"/>
      <c r="H27" s="101"/>
    </row>
    <row r="28" ht="22.5" customHeight="1" spans="1:8">
      <c r="A28" s="126"/>
      <c r="B28" s="99"/>
      <c r="C28" s="123" t="s">
        <v>121</v>
      </c>
      <c r="D28" s="101"/>
      <c r="E28" s="103"/>
      <c r="F28" s="101"/>
      <c r="G28" s="103"/>
      <c r="H28" s="101"/>
    </row>
    <row r="29" ht="22.5" customHeight="1" spans="1:8">
      <c r="A29" s="74"/>
      <c r="B29" s="106"/>
      <c r="C29" s="123" t="s">
        <v>122</v>
      </c>
      <c r="D29" s="101"/>
      <c r="E29" s="103"/>
      <c r="F29" s="101"/>
      <c r="G29" s="103"/>
      <c r="H29" s="101"/>
    </row>
    <row r="30" ht="22.5" customHeight="1" spans="1:8">
      <c r="A30" s="74"/>
      <c r="B30" s="99"/>
      <c r="C30" s="123" t="s">
        <v>123</v>
      </c>
      <c r="D30" s="101"/>
      <c r="E30" s="103"/>
      <c r="F30" s="101"/>
      <c r="G30" s="103"/>
      <c r="H30" s="101"/>
    </row>
    <row r="31" ht="22.5" customHeight="1" spans="1:8">
      <c r="A31" s="74"/>
      <c r="B31" s="99"/>
      <c r="C31" s="123" t="s">
        <v>124</v>
      </c>
      <c r="D31" s="101"/>
      <c r="E31" s="103"/>
      <c r="F31" s="101"/>
      <c r="G31" s="103"/>
      <c r="H31" s="101"/>
    </row>
    <row r="32" ht="22.5" customHeight="1" spans="1:8">
      <c r="A32" s="74"/>
      <c r="B32" s="99"/>
      <c r="C32" s="123" t="s">
        <v>125</v>
      </c>
      <c r="D32" s="101"/>
      <c r="E32" s="103"/>
      <c r="F32" s="101"/>
      <c r="G32" s="103"/>
      <c r="H32" s="101"/>
    </row>
    <row r="33" ht="22.5" customHeight="1" spans="1:8">
      <c r="A33" s="74"/>
      <c r="B33" s="99"/>
      <c r="C33" s="123" t="s">
        <v>126</v>
      </c>
      <c r="D33" s="101"/>
      <c r="E33" s="103"/>
      <c r="F33" s="101"/>
      <c r="G33" s="103"/>
      <c r="H33" s="101"/>
    </row>
    <row r="34" ht="22.5" customHeight="1" spans="1:8">
      <c r="A34" s="73"/>
      <c r="B34" s="99"/>
      <c r="C34" s="123" t="s">
        <v>127</v>
      </c>
      <c r="D34" s="101"/>
      <c r="E34" s="103"/>
      <c r="F34" s="101"/>
      <c r="G34" s="103"/>
      <c r="H34" s="101"/>
    </row>
    <row r="35" ht="22.5" customHeight="1" spans="1:8">
      <c r="A35" s="74"/>
      <c r="B35" s="99"/>
      <c r="C35" s="123" t="s">
        <v>128</v>
      </c>
      <c r="D35" s="101"/>
      <c r="E35" s="103"/>
      <c r="F35" s="101"/>
      <c r="G35" s="103"/>
      <c r="H35" s="101"/>
    </row>
    <row r="36" ht="22.5" customHeight="1" spans="1:8">
      <c r="A36" s="74"/>
      <c r="B36" s="99"/>
      <c r="C36" s="100"/>
      <c r="D36" s="108"/>
      <c r="E36" s="103"/>
      <c r="F36" s="101"/>
      <c r="G36" s="103"/>
      <c r="H36" s="101"/>
    </row>
    <row r="37" ht="26.25" customHeight="1" spans="1:8">
      <c r="A37" s="74"/>
      <c r="B37" s="99"/>
      <c r="C37" s="100"/>
      <c r="D37" s="108"/>
      <c r="E37" s="103"/>
      <c r="F37" s="109"/>
      <c r="G37" s="103"/>
      <c r="H37" s="109"/>
    </row>
    <row r="38" ht="22.5" customHeight="1" spans="1:8">
      <c r="A38" s="97" t="s">
        <v>129</v>
      </c>
      <c r="B38" s="106">
        <v>512.62</v>
      </c>
      <c r="C38" s="97" t="s">
        <v>130</v>
      </c>
      <c r="D38" s="139">
        <v>512.62</v>
      </c>
      <c r="E38" s="97" t="s">
        <v>130</v>
      </c>
      <c r="F38" s="109">
        <v>512.62</v>
      </c>
      <c r="G38" s="97" t="s">
        <v>130</v>
      </c>
      <c r="H38" s="109"/>
    </row>
    <row r="39" ht="22.5" customHeight="1" spans="1:8">
      <c r="A39" s="140" t="s">
        <v>131</v>
      </c>
      <c r="B39" s="99"/>
      <c r="C39" s="125" t="s">
        <v>132</v>
      </c>
      <c r="D39" s="108"/>
      <c r="E39" s="125" t="s">
        <v>132</v>
      </c>
      <c r="F39" s="109"/>
      <c r="G39" s="125" t="s">
        <v>132</v>
      </c>
      <c r="H39" s="109"/>
    </row>
    <row r="40" ht="22.5" customHeight="1" spans="1:8">
      <c r="A40" s="140" t="s">
        <v>133</v>
      </c>
      <c r="B40" s="99"/>
      <c r="C40" s="102" t="s">
        <v>134</v>
      </c>
      <c r="D40" s="101"/>
      <c r="E40" s="102" t="s">
        <v>134</v>
      </c>
      <c r="F40" s="101"/>
      <c r="G40" s="102" t="s">
        <v>134</v>
      </c>
      <c r="H40" s="101"/>
    </row>
    <row r="41" ht="22.5" customHeight="1" spans="1:8">
      <c r="A41" s="140" t="s">
        <v>135</v>
      </c>
      <c r="B41" s="141"/>
      <c r="C41" s="128"/>
      <c r="D41" s="108"/>
      <c r="E41" s="74"/>
      <c r="F41" s="108"/>
      <c r="G41" s="74"/>
      <c r="H41" s="108"/>
    </row>
    <row r="42" ht="22.5" customHeight="1" spans="1:8">
      <c r="A42" s="140" t="s">
        <v>136</v>
      </c>
      <c r="B42" s="99"/>
      <c r="C42" s="128"/>
      <c r="D42" s="108"/>
      <c r="E42" s="73"/>
      <c r="F42" s="108"/>
      <c r="G42" s="73"/>
      <c r="H42" s="108"/>
    </row>
    <row r="43" ht="22.5" customHeight="1" spans="1:8">
      <c r="A43" s="140" t="s">
        <v>137</v>
      </c>
      <c r="B43" s="99"/>
      <c r="C43" s="128"/>
      <c r="D43" s="129"/>
      <c r="E43" s="74"/>
      <c r="F43" s="108"/>
      <c r="G43" s="74"/>
      <c r="H43" s="108"/>
    </row>
    <row r="44" ht="21" customHeight="1" spans="1:8">
      <c r="A44" s="74"/>
      <c r="B44" s="99"/>
      <c r="C44" s="73"/>
      <c r="D44" s="129"/>
      <c r="E44" s="73"/>
      <c r="F44" s="129"/>
      <c r="G44" s="73"/>
      <c r="H44" s="129"/>
    </row>
    <row r="45" ht="22.5" customHeight="1" spans="1:8">
      <c r="A45" s="96" t="s">
        <v>138</v>
      </c>
      <c r="B45" s="106">
        <v>512.62</v>
      </c>
      <c r="C45" s="130" t="s">
        <v>139</v>
      </c>
      <c r="D45" s="129">
        <v>512.62</v>
      </c>
      <c r="E45" s="96" t="s">
        <v>139</v>
      </c>
      <c r="F45" s="101">
        <v>512.62</v>
      </c>
      <c r="G45" s="96" t="s">
        <v>139</v>
      </c>
      <c r="H45" s="101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tabSelected="1" workbookViewId="0">
      <selection activeCell="D15" sqref="D1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3333333333333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3" t="s">
        <v>12</v>
      </c>
      <c r="B1" s="63"/>
    </row>
    <row r="2" ht="35.25" customHeight="1" spans="1:15">
      <c r="A2" s="131" t="s">
        <v>13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ht="21.75" customHeight="1" spans="14:14">
      <c r="N3" s="75" t="s">
        <v>48</v>
      </c>
    </row>
    <row r="4" ht="18" customHeight="1" spans="1:14">
      <c r="A4" s="77" t="s">
        <v>140</v>
      </c>
      <c r="B4" s="77" t="s">
        <v>141</v>
      </c>
      <c r="C4" s="133" t="s">
        <v>142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ht="22.5" customHeight="1" spans="1:14">
      <c r="A5" s="77"/>
      <c r="B5" s="77"/>
      <c r="C5" s="65" t="s">
        <v>143</v>
      </c>
      <c r="D5" s="65" t="s">
        <v>144</v>
      </c>
      <c r="E5" s="65"/>
      <c r="F5" s="65" t="s">
        <v>145</v>
      </c>
      <c r="G5" s="65" t="s">
        <v>146</v>
      </c>
      <c r="H5" s="65" t="s">
        <v>147</v>
      </c>
      <c r="I5" s="65" t="s">
        <v>148</v>
      </c>
      <c r="J5" s="65" t="s">
        <v>149</v>
      </c>
      <c r="K5" s="65" t="s">
        <v>131</v>
      </c>
      <c r="L5" s="65" t="s">
        <v>135</v>
      </c>
      <c r="M5" s="65" t="s">
        <v>133</v>
      </c>
      <c r="N5" s="65" t="s">
        <v>150</v>
      </c>
    </row>
    <row r="6" ht="33.95" customHeight="1" spans="1:14">
      <c r="A6" s="77"/>
      <c r="B6" s="77"/>
      <c r="C6" s="65"/>
      <c r="D6" s="65" t="s">
        <v>151</v>
      </c>
      <c r="E6" s="65" t="s">
        <v>152</v>
      </c>
      <c r="F6" s="65"/>
      <c r="G6" s="65"/>
      <c r="H6" s="65"/>
      <c r="I6" s="65"/>
      <c r="J6" s="65"/>
      <c r="K6" s="65"/>
      <c r="L6" s="65"/>
      <c r="M6" s="65"/>
      <c r="N6" s="65"/>
    </row>
    <row r="7" customHeight="1" spans="1:14">
      <c r="A7" s="60" t="s">
        <v>153</v>
      </c>
      <c r="B7" s="60" t="s">
        <v>154</v>
      </c>
      <c r="C7" s="61">
        <v>512.62</v>
      </c>
      <c r="D7" s="61">
        <v>512.62</v>
      </c>
      <c r="E7" s="71" t="s">
        <v>155</v>
      </c>
      <c r="F7" s="71" t="s">
        <v>155</v>
      </c>
      <c r="G7" s="71" t="s">
        <v>155</v>
      </c>
      <c r="H7" s="71" t="s">
        <v>155</v>
      </c>
      <c r="I7" s="71" t="s">
        <v>155</v>
      </c>
      <c r="J7" s="71" t="s">
        <v>155</v>
      </c>
      <c r="K7" s="71" t="s">
        <v>155</v>
      </c>
      <c r="L7" s="71" t="s">
        <v>155</v>
      </c>
      <c r="M7" s="71" t="s">
        <v>155</v>
      </c>
      <c r="N7" s="71" t="s">
        <v>155</v>
      </c>
    </row>
    <row r="8" customHeight="1" spans="1:14">
      <c r="A8" s="60" t="s">
        <v>156</v>
      </c>
      <c r="B8" s="60" t="s">
        <v>157</v>
      </c>
      <c r="C8" s="61">
        <v>62.99</v>
      </c>
      <c r="D8" s="61">
        <v>62.99</v>
      </c>
      <c r="E8" s="73"/>
      <c r="F8" s="73"/>
      <c r="G8" s="73"/>
      <c r="H8" s="73"/>
      <c r="I8" s="73"/>
      <c r="J8" s="73"/>
      <c r="K8" s="73"/>
      <c r="L8" s="73"/>
      <c r="M8" s="73"/>
      <c r="N8" s="73"/>
    </row>
    <row r="9" customHeight="1" spans="1:14">
      <c r="A9" s="60" t="s">
        <v>158</v>
      </c>
      <c r="B9" s="60" t="s">
        <v>159</v>
      </c>
      <c r="C9" s="61">
        <v>355.27</v>
      </c>
      <c r="D9" s="61">
        <v>355.27</v>
      </c>
      <c r="E9" s="73"/>
      <c r="F9" s="73"/>
      <c r="G9" s="73"/>
      <c r="H9" s="73"/>
      <c r="I9" s="73"/>
      <c r="J9" s="73"/>
      <c r="K9" s="73"/>
      <c r="L9" s="73"/>
      <c r="M9" s="73"/>
      <c r="N9" s="73"/>
    </row>
    <row r="10" customHeight="1" spans="1:14">
      <c r="A10" s="60" t="s">
        <v>160</v>
      </c>
      <c r="B10" s="60" t="s">
        <v>161</v>
      </c>
      <c r="C10" s="61">
        <v>94.36</v>
      </c>
      <c r="D10" s="61">
        <v>94.36</v>
      </c>
      <c r="E10" s="73"/>
      <c r="F10" s="73"/>
      <c r="G10" s="73"/>
      <c r="H10" s="73"/>
      <c r="I10" s="74"/>
      <c r="J10" s="74"/>
      <c r="K10" s="74"/>
      <c r="L10" s="74"/>
      <c r="M10" s="73"/>
      <c r="N10" s="73"/>
    </row>
    <row r="11" customHeight="1" spans="1:14">
      <c r="A11" s="73"/>
      <c r="B11" s="74"/>
      <c r="C11" s="73"/>
      <c r="D11" s="73"/>
      <c r="E11" s="73"/>
      <c r="F11" s="73"/>
      <c r="G11" s="74"/>
      <c r="H11" s="74"/>
      <c r="I11" s="74"/>
      <c r="J11" s="74"/>
      <c r="K11" s="74"/>
      <c r="L11" s="74"/>
      <c r="M11" s="73"/>
      <c r="N11" s="73"/>
    </row>
    <row r="12" customHeight="1" spans="1:14">
      <c r="A12" s="73"/>
      <c r="B12" s="73"/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3"/>
      <c r="N12" s="73"/>
    </row>
    <row r="13" customHeight="1" spans="2:15">
      <c r="B13" s="63"/>
      <c r="C13" s="63"/>
      <c r="D13" s="63"/>
      <c r="E13" s="63"/>
      <c r="F13" s="63"/>
      <c r="G13" s="63"/>
      <c r="H13" s="63"/>
      <c r="M13" s="63"/>
      <c r="N13" s="63"/>
      <c r="O13" s="63"/>
    </row>
    <row r="14" customHeight="1" spans="2:15">
      <c r="B14" s="63"/>
      <c r="C14" s="63"/>
      <c r="D14" s="63"/>
      <c r="E14" s="63"/>
      <c r="F14" s="63"/>
      <c r="G14" s="63"/>
      <c r="M14" s="63"/>
      <c r="N14" s="63"/>
      <c r="O14" s="63"/>
    </row>
    <row r="15" customHeight="1" spans="3:15">
      <c r="C15" s="63"/>
      <c r="D15" s="63"/>
      <c r="E15" s="63"/>
      <c r="M15" s="63"/>
      <c r="N15" s="63"/>
      <c r="O15" s="63"/>
    </row>
    <row r="16" customHeight="1" spans="3:15">
      <c r="C16" s="63"/>
      <c r="D16" s="63"/>
      <c r="E16" s="63"/>
      <c r="F16" s="63"/>
      <c r="K16" s="63"/>
      <c r="M16" s="63"/>
      <c r="N16" s="63"/>
      <c r="O16" s="63"/>
    </row>
    <row r="17" customHeight="1" spans="6:15">
      <c r="F17" s="63"/>
      <c r="L17" s="63"/>
      <c r="M17" s="63"/>
      <c r="N17" s="63"/>
      <c r="O17" s="63"/>
    </row>
    <row r="18" customHeight="1" spans="12:15">
      <c r="L18" s="63"/>
      <c r="M18" s="63"/>
      <c r="N18" s="63"/>
      <c r="O18" s="63"/>
    </row>
    <row r="19" customHeight="1" spans="12:14">
      <c r="L19" s="63"/>
      <c r="N19" s="63"/>
    </row>
    <row r="20" customHeight="1" spans="12:14">
      <c r="L20" s="63"/>
      <c r="M20" s="63"/>
      <c r="N20" s="63"/>
    </row>
    <row r="21" customHeight="1" spans="13:14">
      <c r="M21" s="63"/>
      <c r="N21" s="6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5" sqref="C5:C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3" t="s">
        <v>14</v>
      </c>
      <c r="B1" s="63"/>
    </row>
    <row r="2" ht="35.25" customHeight="1" spans="1:13">
      <c r="A2" s="131" t="s">
        <v>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ht="21.75" customHeight="1" spans="12:12">
      <c r="L3" s="75" t="s">
        <v>48</v>
      </c>
    </row>
    <row r="4" ht="15" customHeight="1" spans="1:12">
      <c r="A4" s="77" t="s">
        <v>140</v>
      </c>
      <c r="B4" s="77" t="s">
        <v>141</v>
      </c>
      <c r="C4" s="77" t="s">
        <v>142</v>
      </c>
      <c r="D4" s="77"/>
      <c r="E4" s="77"/>
      <c r="F4" s="77"/>
      <c r="G4" s="77"/>
      <c r="H4" s="77"/>
      <c r="I4" s="77"/>
      <c r="J4" s="77"/>
      <c r="K4" s="77"/>
      <c r="L4" s="77"/>
    </row>
    <row r="5" ht="30" customHeight="1" spans="1:12">
      <c r="A5" s="77"/>
      <c r="B5" s="77"/>
      <c r="C5" s="65" t="s">
        <v>143</v>
      </c>
      <c r="D5" s="65" t="s">
        <v>162</v>
      </c>
      <c r="E5" s="65"/>
      <c r="F5" s="65" t="s">
        <v>145</v>
      </c>
      <c r="G5" s="65" t="s">
        <v>147</v>
      </c>
      <c r="H5" s="65" t="s">
        <v>148</v>
      </c>
      <c r="I5" s="65" t="s">
        <v>149</v>
      </c>
      <c r="J5" s="65" t="s">
        <v>133</v>
      </c>
      <c r="K5" s="65" t="s">
        <v>150</v>
      </c>
      <c r="L5" s="65" t="s">
        <v>135</v>
      </c>
    </row>
    <row r="6" ht="40.5" customHeight="1" spans="1:12">
      <c r="A6" s="77"/>
      <c r="B6" s="77"/>
      <c r="C6" s="65"/>
      <c r="D6" s="65" t="s">
        <v>151</v>
      </c>
      <c r="E6" s="65" t="s">
        <v>163</v>
      </c>
      <c r="F6" s="65"/>
      <c r="G6" s="65"/>
      <c r="H6" s="65"/>
      <c r="I6" s="65"/>
      <c r="J6" s="65"/>
      <c r="K6" s="65"/>
      <c r="L6" s="65"/>
    </row>
    <row r="7" customHeight="1" spans="1:12">
      <c r="A7" s="60" t="s">
        <v>153</v>
      </c>
      <c r="B7" s="60" t="s">
        <v>154</v>
      </c>
      <c r="C7" s="61">
        <v>512.62</v>
      </c>
      <c r="D7" s="61">
        <f t="shared" ref="D7:D10" si="0">C7</f>
        <v>512.62</v>
      </c>
      <c r="E7" s="61"/>
      <c r="F7" s="61"/>
      <c r="G7" s="71" t="s">
        <v>155</v>
      </c>
      <c r="H7" s="71" t="s">
        <v>155</v>
      </c>
      <c r="I7" s="71" t="s">
        <v>155</v>
      </c>
      <c r="J7" s="71" t="s">
        <v>155</v>
      </c>
      <c r="K7" s="71" t="s">
        <v>155</v>
      </c>
      <c r="L7" s="71" t="s">
        <v>155</v>
      </c>
    </row>
    <row r="8" customHeight="1" spans="1:12">
      <c r="A8" s="60" t="s">
        <v>156</v>
      </c>
      <c r="B8" s="60" t="s">
        <v>157</v>
      </c>
      <c r="C8" s="61">
        <v>62.99</v>
      </c>
      <c r="D8" s="61">
        <f t="shared" si="0"/>
        <v>62.99</v>
      </c>
      <c r="E8" s="61"/>
      <c r="F8" s="61"/>
      <c r="G8" s="73"/>
      <c r="H8" s="73"/>
      <c r="I8" s="73"/>
      <c r="J8" s="73"/>
      <c r="K8" s="73"/>
      <c r="L8" s="73"/>
    </row>
    <row r="9" customHeight="1" spans="1:12">
      <c r="A9" s="60" t="s">
        <v>158</v>
      </c>
      <c r="B9" s="60" t="s">
        <v>159</v>
      </c>
      <c r="C9" s="61">
        <v>355.27</v>
      </c>
      <c r="D9" s="61">
        <f t="shared" si="0"/>
        <v>355.27</v>
      </c>
      <c r="E9" s="61"/>
      <c r="F9" s="61"/>
      <c r="G9" s="73"/>
      <c r="H9" s="73"/>
      <c r="I9" s="73"/>
      <c r="J9" s="73"/>
      <c r="K9" s="73"/>
      <c r="L9" s="73"/>
    </row>
    <row r="10" customHeight="1" spans="1:12">
      <c r="A10" s="60" t="s">
        <v>160</v>
      </c>
      <c r="B10" s="60" t="s">
        <v>161</v>
      </c>
      <c r="C10" s="61">
        <v>94.36</v>
      </c>
      <c r="D10" s="61">
        <f t="shared" si="0"/>
        <v>94.36</v>
      </c>
      <c r="E10" s="61"/>
      <c r="F10" s="61"/>
      <c r="G10" s="73"/>
      <c r="H10" s="73"/>
      <c r="I10" s="73"/>
      <c r="J10" s="73"/>
      <c r="K10" s="73"/>
      <c r="L10" s="73"/>
    </row>
    <row r="11" customHeight="1" spans="1:12">
      <c r="A11" s="60"/>
      <c r="B11" s="60"/>
      <c r="C11" s="61"/>
      <c r="D11" s="61"/>
      <c r="E11" s="61"/>
      <c r="F11" s="61"/>
      <c r="G11" s="73"/>
      <c r="H11" s="74"/>
      <c r="I11" s="73"/>
      <c r="J11" s="73"/>
      <c r="K11" s="73"/>
      <c r="L11" s="73"/>
    </row>
    <row r="12" customHeight="1" spans="1:12">
      <c r="A12" s="73"/>
      <c r="B12" s="73"/>
      <c r="C12" s="73"/>
      <c r="D12" s="73"/>
      <c r="E12" s="73"/>
      <c r="F12" s="73"/>
      <c r="G12" s="74"/>
      <c r="H12" s="74"/>
      <c r="I12" s="73"/>
      <c r="J12" s="73"/>
      <c r="K12" s="73"/>
      <c r="L12" s="73"/>
    </row>
    <row r="13" customHeight="1" spans="2:13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customHeight="1" spans="2:13">
      <c r="B14" s="63"/>
      <c r="C14" s="63"/>
      <c r="D14" s="63"/>
      <c r="E14" s="63"/>
      <c r="F14" s="63"/>
      <c r="G14" s="63"/>
      <c r="I14" s="63"/>
      <c r="J14" s="63"/>
      <c r="K14" s="63"/>
      <c r="M14" s="63"/>
    </row>
    <row r="15" customHeight="1" spans="3:13">
      <c r="C15" s="63"/>
      <c r="D15" s="63"/>
      <c r="E15" s="63"/>
      <c r="I15" s="63"/>
      <c r="J15" s="63"/>
      <c r="K15" s="63"/>
      <c r="M15" s="63"/>
    </row>
    <row r="16" customHeight="1" spans="3:13">
      <c r="C16" s="63"/>
      <c r="D16" s="63"/>
      <c r="E16" s="63"/>
      <c r="F16" s="63"/>
      <c r="I16" s="63"/>
      <c r="J16" s="63"/>
      <c r="K16" s="63"/>
      <c r="M16" s="63"/>
    </row>
    <row r="17" customHeight="1" spans="6:11">
      <c r="F17" s="63"/>
      <c r="I17" s="63"/>
      <c r="J17" s="63"/>
      <c r="K17" s="6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1" workbookViewId="0">
      <selection activeCell="H14" sqref="H1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48</v>
      </c>
    </row>
    <row r="4" ht="22.5" customHeight="1" spans="1:8">
      <c r="A4" s="96" t="s">
        <v>49</v>
      </c>
      <c r="B4" s="96"/>
      <c r="C4" s="96" t="s">
        <v>50</v>
      </c>
      <c r="D4" s="96"/>
      <c r="E4" s="96"/>
      <c r="F4" s="96"/>
      <c r="G4" s="96"/>
      <c r="H4" s="96"/>
    </row>
    <row r="5" ht="22.5" customHeight="1" spans="1:8">
      <c r="A5" s="96" t="s">
        <v>51</v>
      </c>
      <c r="B5" s="96" t="s">
        <v>52</v>
      </c>
      <c r="C5" s="96" t="s">
        <v>53</v>
      </c>
      <c r="D5" s="97" t="s">
        <v>52</v>
      </c>
      <c r="E5" s="96" t="s">
        <v>54</v>
      </c>
      <c r="F5" s="96" t="s">
        <v>52</v>
      </c>
      <c r="G5" s="96" t="s">
        <v>55</v>
      </c>
      <c r="H5" s="96" t="s">
        <v>52</v>
      </c>
    </row>
    <row r="6" ht="22.5" customHeight="1" spans="1:8">
      <c r="A6" s="120" t="s">
        <v>164</v>
      </c>
      <c r="B6" s="101">
        <v>512.62</v>
      </c>
      <c r="C6" s="120" t="s">
        <v>164</v>
      </c>
      <c r="D6" s="101">
        <v>512.62</v>
      </c>
      <c r="E6" s="103" t="s">
        <v>164</v>
      </c>
      <c r="F6" s="121">
        <v>512.62</v>
      </c>
      <c r="G6" s="103" t="s">
        <v>164</v>
      </c>
      <c r="H6" s="122">
        <v>512.62</v>
      </c>
    </row>
    <row r="7" ht="22.5" customHeight="1" spans="1:8">
      <c r="A7" s="98" t="s">
        <v>165</v>
      </c>
      <c r="B7" s="101">
        <v>512.62</v>
      </c>
      <c r="C7" s="123" t="s">
        <v>58</v>
      </c>
      <c r="D7" s="101"/>
      <c r="E7" s="103" t="s">
        <v>59</v>
      </c>
      <c r="F7" s="101">
        <v>484.02</v>
      </c>
      <c r="G7" s="103" t="s">
        <v>60</v>
      </c>
      <c r="H7" s="101">
        <v>49.35</v>
      </c>
    </row>
    <row r="8" ht="22.5" customHeight="1" spans="1:10">
      <c r="A8" s="124" t="s">
        <v>166</v>
      </c>
      <c r="B8" s="101"/>
      <c r="C8" s="123" t="s">
        <v>62</v>
      </c>
      <c r="D8" s="101"/>
      <c r="E8" s="103" t="s">
        <v>63</v>
      </c>
      <c r="F8" s="101">
        <v>458.16</v>
      </c>
      <c r="G8" s="103" t="s">
        <v>64</v>
      </c>
      <c r="H8" s="101">
        <v>13.64</v>
      </c>
      <c r="J8" s="63"/>
    </row>
    <row r="9" ht="22.5" customHeight="1" spans="1:8">
      <c r="A9" s="98" t="s">
        <v>167</v>
      </c>
      <c r="B9" s="101"/>
      <c r="C9" s="123" t="s">
        <v>66</v>
      </c>
      <c r="D9" s="101"/>
      <c r="E9" s="103" t="s">
        <v>67</v>
      </c>
      <c r="F9" s="101">
        <v>25.86</v>
      </c>
      <c r="G9" s="103" t="s">
        <v>68</v>
      </c>
      <c r="H9" s="101"/>
    </row>
    <row r="10" ht="22.5" customHeight="1" spans="1:8">
      <c r="A10" s="98" t="s">
        <v>168</v>
      </c>
      <c r="B10" s="101"/>
      <c r="C10" s="123" t="s">
        <v>70</v>
      </c>
      <c r="D10" s="101"/>
      <c r="E10" s="103" t="s">
        <v>71</v>
      </c>
      <c r="F10" s="101"/>
      <c r="G10" s="103" t="s">
        <v>72</v>
      </c>
      <c r="H10" s="101"/>
    </row>
    <row r="11" ht="22.5" customHeight="1" spans="1:8">
      <c r="A11" s="98"/>
      <c r="B11" s="101"/>
      <c r="C11" s="123" t="s">
        <v>74</v>
      </c>
      <c r="D11" s="101"/>
      <c r="E11" s="103" t="s">
        <v>75</v>
      </c>
      <c r="F11" s="101"/>
      <c r="G11" s="103" t="s">
        <v>76</v>
      </c>
      <c r="H11" s="101">
        <v>449.63</v>
      </c>
    </row>
    <row r="12" ht="22.5" customHeight="1" spans="1:8">
      <c r="A12" s="98"/>
      <c r="B12" s="101"/>
      <c r="C12" s="123" t="s">
        <v>78</v>
      </c>
      <c r="D12" s="101"/>
      <c r="E12" s="103" t="s">
        <v>79</v>
      </c>
      <c r="F12" s="101">
        <v>28.6</v>
      </c>
      <c r="G12" s="103" t="s">
        <v>80</v>
      </c>
      <c r="H12" s="101"/>
    </row>
    <row r="13" ht="22.5" customHeight="1" spans="1:8">
      <c r="A13" s="98"/>
      <c r="B13" s="101"/>
      <c r="C13" s="123" t="s">
        <v>82</v>
      </c>
      <c r="D13" s="101"/>
      <c r="E13" s="103" t="s">
        <v>63</v>
      </c>
      <c r="F13" s="101"/>
      <c r="G13" s="103" t="s">
        <v>83</v>
      </c>
      <c r="H13" s="101"/>
    </row>
    <row r="14" ht="22.5" customHeight="1" spans="1:8">
      <c r="A14" s="98"/>
      <c r="B14" s="101"/>
      <c r="C14" s="123" t="s">
        <v>85</v>
      </c>
      <c r="D14" s="101">
        <v>470.38</v>
      </c>
      <c r="E14" s="103" t="s">
        <v>67</v>
      </c>
      <c r="F14" s="101">
        <v>28.6</v>
      </c>
      <c r="G14" s="103" t="s">
        <v>86</v>
      </c>
      <c r="H14" s="101"/>
    </row>
    <row r="15" ht="22.5" customHeight="1" spans="1:8">
      <c r="A15" s="125"/>
      <c r="B15" s="101"/>
      <c r="C15" s="123" t="s">
        <v>88</v>
      </c>
      <c r="D15" s="101"/>
      <c r="E15" s="103" t="s">
        <v>89</v>
      </c>
      <c r="F15" s="101"/>
      <c r="G15" s="103" t="s">
        <v>90</v>
      </c>
      <c r="H15" s="101"/>
    </row>
    <row r="16" ht="22.5" customHeight="1" spans="1:8">
      <c r="A16" s="125"/>
      <c r="B16" s="101"/>
      <c r="C16" s="123" t="s">
        <v>92</v>
      </c>
      <c r="D16" s="101">
        <v>42.24</v>
      </c>
      <c r="E16" s="103" t="s">
        <v>93</v>
      </c>
      <c r="F16" s="101"/>
      <c r="G16" s="103" t="s">
        <v>94</v>
      </c>
      <c r="H16" s="101"/>
    </row>
    <row r="17" ht="22.5" customHeight="1" spans="1:8">
      <c r="A17" s="125"/>
      <c r="B17" s="101"/>
      <c r="C17" s="123" t="s">
        <v>96</v>
      </c>
      <c r="D17" s="101"/>
      <c r="E17" s="103" t="s">
        <v>97</v>
      </c>
      <c r="F17" s="101"/>
      <c r="G17" s="103" t="s">
        <v>98</v>
      </c>
      <c r="H17" s="101"/>
    </row>
    <row r="18" ht="22.5" customHeight="1" spans="1:8">
      <c r="A18" s="125"/>
      <c r="B18" s="99"/>
      <c r="C18" s="123" t="s">
        <v>99</v>
      </c>
      <c r="D18" s="101"/>
      <c r="E18" s="103" t="s">
        <v>100</v>
      </c>
      <c r="F18" s="101"/>
      <c r="G18" s="103" t="s">
        <v>101</v>
      </c>
      <c r="H18" s="101"/>
    </row>
    <row r="19" ht="22.5" customHeight="1" spans="1:8">
      <c r="A19" s="105"/>
      <c r="B19" s="106"/>
      <c r="C19" s="123" t="s">
        <v>102</v>
      </c>
      <c r="D19" s="101"/>
      <c r="E19" s="103" t="s">
        <v>103</v>
      </c>
      <c r="F19" s="101"/>
      <c r="G19" s="103" t="s">
        <v>104</v>
      </c>
      <c r="H19" s="101"/>
    </row>
    <row r="20" ht="22.5" customHeight="1" spans="1:8">
      <c r="A20" s="105"/>
      <c r="B20" s="99"/>
      <c r="C20" s="123" t="s">
        <v>105</v>
      </c>
      <c r="D20" s="101"/>
      <c r="E20" s="103" t="s">
        <v>106</v>
      </c>
      <c r="F20" s="101"/>
      <c r="G20" s="103" t="s">
        <v>107</v>
      </c>
      <c r="H20" s="101"/>
    </row>
    <row r="21" ht="22.5" customHeight="1" spans="1:8">
      <c r="A21" s="73"/>
      <c r="B21" s="99"/>
      <c r="C21" s="123" t="s">
        <v>108</v>
      </c>
      <c r="D21" s="101"/>
      <c r="E21" s="103" t="s">
        <v>109</v>
      </c>
      <c r="F21" s="101"/>
      <c r="G21" s="103" t="s">
        <v>110</v>
      </c>
      <c r="H21" s="101"/>
    </row>
    <row r="22" ht="22.5" customHeight="1" spans="1:8">
      <c r="A22" s="74"/>
      <c r="B22" s="99"/>
      <c r="C22" s="123" t="s">
        <v>111</v>
      </c>
      <c r="D22" s="101"/>
      <c r="E22" s="103" t="s">
        <v>112</v>
      </c>
      <c r="F22" s="101"/>
      <c r="G22" s="103"/>
      <c r="H22" s="101"/>
    </row>
    <row r="23" ht="22.5" customHeight="1" spans="1:8">
      <c r="A23" s="126"/>
      <c r="B23" s="99"/>
      <c r="C23" s="123" t="s">
        <v>113</v>
      </c>
      <c r="D23" s="101"/>
      <c r="E23" s="107" t="s">
        <v>114</v>
      </c>
      <c r="F23" s="101"/>
      <c r="G23" s="107"/>
      <c r="H23" s="101"/>
    </row>
    <row r="24" ht="22.5" customHeight="1" spans="1:8">
      <c r="A24" s="126"/>
      <c r="B24" s="99"/>
      <c r="C24" s="123" t="s">
        <v>115</v>
      </c>
      <c r="D24" s="101"/>
      <c r="E24" s="107" t="s">
        <v>116</v>
      </c>
      <c r="F24" s="101"/>
      <c r="G24" s="107"/>
      <c r="H24" s="101"/>
    </row>
    <row r="25" ht="22.5" customHeight="1" spans="1:9">
      <c r="A25" s="126"/>
      <c r="B25" s="99"/>
      <c r="C25" s="123" t="s">
        <v>117</v>
      </c>
      <c r="D25" s="101"/>
      <c r="E25" s="107" t="s">
        <v>118</v>
      </c>
      <c r="F25" s="101"/>
      <c r="G25" s="107"/>
      <c r="H25" s="101"/>
      <c r="I25" s="63"/>
    </row>
    <row r="26" ht="22.5" customHeight="1" spans="1:10">
      <c r="A26" s="126"/>
      <c r="B26" s="99"/>
      <c r="C26" s="123" t="s">
        <v>119</v>
      </c>
      <c r="D26" s="101"/>
      <c r="E26" s="103"/>
      <c r="F26" s="103"/>
      <c r="G26" s="103"/>
      <c r="H26" s="101"/>
      <c r="I26" s="63"/>
      <c r="J26" s="63"/>
    </row>
    <row r="27" ht="22.5" customHeight="1" spans="1:10">
      <c r="A27" s="74"/>
      <c r="B27" s="106"/>
      <c r="C27" s="123" t="s">
        <v>120</v>
      </c>
      <c r="D27" s="101"/>
      <c r="E27" s="127"/>
      <c r="F27" s="103"/>
      <c r="G27" s="103"/>
      <c r="H27" s="101"/>
      <c r="I27" s="63"/>
      <c r="J27" s="63"/>
    </row>
    <row r="28" ht="22.5" customHeight="1" spans="1:10">
      <c r="A28" s="126"/>
      <c r="B28" s="99"/>
      <c r="C28" s="123" t="s">
        <v>121</v>
      </c>
      <c r="D28" s="101"/>
      <c r="E28" s="103"/>
      <c r="F28" s="103"/>
      <c r="G28" s="103"/>
      <c r="H28" s="101"/>
      <c r="I28" s="63"/>
      <c r="J28" s="63"/>
    </row>
    <row r="29" ht="22.5" customHeight="1" spans="1:10">
      <c r="A29" s="74"/>
      <c r="B29" s="106"/>
      <c r="C29" s="123" t="s">
        <v>122</v>
      </c>
      <c r="D29" s="101"/>
      <c r="E29" s="103"/>
      <c r="F29" s="103"/>
      <c r="G29" s="103"/>
      <c r="H29" s="101"/>
      <c r="I29" s="63"/>
      <c r="J29" s="63"/>
    </row>
    <row r="30" ht="22.5" customHeight="1" spans="1:9">
      <c r="A30" s="74"/>
      <c r="B30" s="99"/>
      <c r="C30" s="123" t="s">
        <v>123</v>
      </c>
      <c r="D30" s="101"/>
      <c r="E30" s="103"/>
      <c r="F30" s="103"/>
      <c r="G30" s="103"/>
      <c r="H30" s="101"/>
      <c r="I30" s="63"/>
    </row>
    <row r="31" ht="22.5" customHeight="1" spans="1:8">
      <c r="A31" s="74"/>
      <c r="B31" s="99"/>
      <c r="C31" s="123" t="s">
        <v>124</v>
      </c>
      <c r="D31" s="101"/>
      <c r="E31" s="103"/>
      <c r="F31" s="103"/>
      <c r="G31" s="103"/>
      <c r="H31" s="101"/>
    </row>
    <row r="32" ht="22.5" customHeight="1" spans="1:8">
      <c r="A32" s="74"/>
      <c r="B32" s="99"/>
      <c r="C32" s="123" t="s">
        <v>125</v>
      </c>
      <c r="D32" s="101"/>
      <c r="E32" s="103"/>
      <c r="F32" s="103"/>
      <c r="G32" s="103"/>
      <c r="H32" s="101"/>
    </row>
    <row r="33" ht="22.5" customHeight="1" spans="1:10">
      <c r="A33" s="74"/>
      <c r="B33" s="99"/>
      <c r="C33" s="123" t="s">
        <v>126</v>
      </c>
      <c r="D33" s="101"/>
      <c r="E33" s="103"/>
      <c r="F33" s="103"/>
      <c r="G33" s="103"/>
      <c r="H33" s="101"/>
      <c r="I33" s="63"/>
      <c r="J33" s="63"/>
    </row>
    <row r="34" ht="22.5" customHeight="1" spans="1:8">
      <c r="A34" s="73"/>
      <c r="B34" s="99"/>
      <c r="C34" s="123" t="s">
        <v>127</v>
      </c>
      <c r="D34" s="101"/>
      <c r="E34" s="103"/>
      <c r="F34" s="103"/>
      <c r="G34" s="103"/>
      <c r="H34" s="101"/>
    </row>
    <row r="35" ht="22.5" customHeight="1" spans="1:8">
      <c r="A35" s="74"/>
      <c r="B35" s="99"/>
      <c r="C35" s="123" t="s">
        <v>128</v>
      </c>
      <c r="D35" s="108"/>
      <c r="E35" s="98"/>
      <c r="F35" s="98"/>
      <c r="G35" s="98"/>
      <c r="H35" s="109"/>
    </row>
    <row r="36" ht="18" customHeight="1" spans="1:8">
      <c r="A36" s="97" t="s">
        <v>129</v>
      </c>
      <c r="B36" s="106">
        <v>512.62</v>
      </c>
      <c r="C36" s="97" t="s">
        <v>130</v>
      </c>
      <c r="D36" s="108">
        <v>512.62</v>
      </c>
      <c r="E36" s="97" t="s">
        <v>130</v>
      </c>
      <c r="F36" s="97">
        <v>512.62</v>
      </c>
      <c r="G36" s="97" t="s">
        <v>130</v>
      </c>
      <c r="H36" s="109"/>
    </row>
    <row r="37" ht="18" customHeight="1" spans="1:8">
      <c r="A37" s="123" t="s">
        <v>135</v>
      </c>
      <c r="B37" s="99"/>
      <c r="C37" s="125" t="s">
        <v>132</v>
      </c>
      <c r="D37" s="108"/>
      <c r="E37" s="125" t="s">
        <v>132</v>
      </c>
      <c r="F37" s="125"/>
      <c r="G37" s="125" t="s">
        <v>132</v>
      </c>
      <c r="H37" s="109"/>
    </row>
    <row r="38" ht="18" customHeight="1" spans="1:8">
      <c r="A38" s="123"/>
      <c r="B38" s="99"/>
      <c r="C38" s="105"/>
      <c r="D38" s="101"/>
      <c r="E38" s="105"/>
      <c r="F38" s="105"/>
      <c r="G38" s="105"/>
      <c r="H38" s="101"/>
    </row>
    <row r="39" ht="22.5" customHeight="1" spans="1:8">
      <c r="A39" s="123"/>
      <c r="B39" s="99"/>
      <c r="C39" s="128"/>
      <c r="D39" s="129"/>
      <c r="E39" s="74"/>
      <c r="F39" s="74"/>
      <c r="G39" s="74"/>
      <c r="H39" s="108"/>
    </row>
    <row r="40" ht="21" customHeight="1" spans="1:8">
      <c r="A40" s="74"/>
      <c r="B40" s="99"/>
      <c r="C40" s="73"/>
      <c r="D40" s="129"/>
      <c r="E40" s="73"/>
      <c r="F40" s="73"/>
      <c r="G40" s="73"/>
      <c r="H40" s="129"/>
    </row>
    <row r="41" ht="18" customHeight="1" spans="1:8">
      <c r="A41" s="96" t="s">
        <v>138</v>
      </c>
      <c r="B41" s="106">
        <v>512.62</v>
      </c>
      <c r="C41" s="130" t="s">
        <v>139</v>
      </c>
      <c r="D41" s="129">
        <v>512.62</v>
      </c>
      <c r="E41" s="96" t="s">
        <v>139</v>
      </c>
      <c r="F41" s="96">
        <v>512.62</v>
      </c>
      <c r="G41" s="96" t="s">
        <v>139</v>
      </c>
      <c r="H41" s="101"/>
    </row>
    <row r="42" customHeight="1" spans="4:8">
      <c r="D42" s="63"/>
      <c r="H42" s="63"/>
    </row>
    <row r="43" customHeight="1" spans="4:8">
      <c r="D43" s="63"/>
      <c r="H43" s="63"/>
    </row>
    <row r="44" customHeight="1" spans="4:8">
      <c r="D44" s="63"/>
      <c r="H44" s="63"/>
    </row>
    <row r="45" customHeight="1" spans="4:8">
      <c r="D45" s="63"/>
      <c r="H45" s="63"/>
    </row>
    <row r="46" customHeight="1" spans="4:8">
      <c r="D46" s="63"/>
      <c r="H46" s="63"/>
    </row>
    <row r="47" customHeight="1" spans="4:8">
      <c r="D47" s="63"/>
      <c r="H47" s="63"/>
    </row>
    <row r="48" customHeight="1" spans="4:8">
      <c r="D48" s="63"/>
      <c r="H48" s="63"/>
    </row>
    <row r="49" customHeight="1" spans="4:8">
      <c r="D49" s="63"/>
      <c r="H49" s="63"/>
    </row>
    <row r="50" customHeight="1" spans="4:8">
      <c r="D50" s="63"/>
      <c r="H50" s="63"/>
    </row>
    <row r="51" customHeight="1" spans="4:8">
      <c r="D51" s="63"/>
      <c r="H51" s="63"/>
    </row>
    <row r="52" customHeight="1" spans="4:8">
      <c r="D52" s="63"/>
      <c r="H52" s="63"/>
    </row>
    <row r="53" customHeight="1" spans="4:8">
      <c r="D53" s="63"/>
      <c r="H53" s="63"/>
    </row>
    <row r="54" customHeight="1" spans="4:8">
      <c r="D54" s="63"/>
      <c r="H54" s="63"/>
    </row>
    <row r="55" customHeight="1" spans="8:8">
      <c r="H55" s="63"/>
    </row>
    <row r="56" customHeight="1" spans="8:8">
      <c r="H56" s="63"/>
    </row>
    <row r="57" customHeight="1" spans="8:8">
      <c r="H57" s="63"/>
    </row>
    <row r="58" customHeight="1" spans="8:8">
      <c r="H58" s="63"/>
    </row>
    <row r="59" customHeight="1" spans="8:8">
      <c r="H59" s="63"/>
    </row>
    <row r="60" customHeight="1" spans="8:8">
      <c r="H60" s="6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13" sqref="C1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63" t="s">
        <v>18</v>
      </c>
    </row>
    <row r="2" ht="28.5" customHeight="1" spans="1:7">
      <c r="A2" s="64" t="s">
        <v>169</v>
      </c>
      <c r="B2" s="64"/>
      <c r="C2" s="64"/>
      <c r="D2" s="64"/>
      <c r="E2" s="64"/>
      <c r="F2" s="64"/>
      <c r="G2" s="64"/>
    </row>
    <row r="3" ht="22.5" customHeight="1" spans="7:7">
      <c r="G3" s="75" t="s">
        <v>48</v>
      </c>
    </row>
    <row r="4" ht="22.5" customHeight="1" spans="1:7">
      <c r="A4" s="69" t="s">
        <v>170</v>
      </c>
      <c r="B4" s="69" t="s">
        <v>171</v>
      </c>
      <c r="C4" s="69" t="s">
        <v>143</v>
      </c>
      <c r="D4" s="69" t="s">
        <v>172</v>
      </c>
      <c r="E4" s="69" t="s">
        <v>173</v>
      </c>
      <c r="F4" s="69" t="s">
        <v>174</v>
      </c>
      <c r="G4" s="69" t="s">
        <v>175</v>
      </c>
    </row>
    <row r="5" ht="15.75" customHeight="1" spans="1:7">
      <c r="A5" s="118" t="s">
        <v>176</v>
      </c>
      <c r="B5" s="118" t="s">
        <v>143</v>
      </c>
      <c r="C5" s="119">
        <v>512.62</v>
      </c>
      <c r="D5" s="119">
        <v>458.16</v>
      </c>
      <c r="E5" s="119">
        <v>25.86</v>
      </c>
      <c r="F5" s="119">
        <v>28.6</v>
      </c>
      <c r="G5" s="118" t="s">
        <v>176</v>
      </c>
    </row>
    <row r="6" customHeight="1" spans="1:7">
      <c r="A6" s="118" t="s">
        <v>177</v>
      </c>
      <c r="B6" s="118" t="s">
        <v>178</v>
      </c>
      <c r="C6" s="119">
        <v>470.38</v>
      </c>
      <c r="D6" s="119">
        <v>458.16</v>
      </c>
      <c r="E6" s="119">
        <v>12.22</v>
      </c>
      <c r="F6" s="119">
        <v>0</v>
      </c>
      <c r="G6" s="118" t="s">
        <v>176</v>
      </c>
    </row>
    <row r="7" customHeight="1" spans="1:7">
      <c r="A7" s="118" t="s">
        <v>179</v>
      </c>
      <c r="B7" s="118" t="s">
        <v>180</v>
      </c>
      <c r="C7" s="119">
        <v>326.67</v>
      </c>
      <c r="D7" s="119">
        <v>319.6</v>
      </c>
      <c r="E7" s="119">
        <v>7.07</v>
      </c>
      <c r="F7" s="119">
        <v>0</v>
      </c>
      <c r="G7" s="118" t="s">
        <v>176</v>
      </c>
    </row>
    <row r="8" customHeight="1" spans="1:7">
      <c r="A8" s="118" t="s">
        <v>181</v>
      </c>
      <c r="B8" s="118" t="s">
        <v>182</v>
      </c>
      <c r="C8" s="119">
        <v>326.67</v>
      </c>
      <c r="D8" s="119">
        <v>319.6</v>
      </c>
      <c r="E8" s="119">
        <v>7.07</v>
      </c>
      <c r="F8" s="119">
        <v>0</v>
      </c>
      <c r="G8" s="118" t="s">
        <v>183</v>
      </c>
    </row>
    <row r="9" customHeight="1" spans="1:7">
      <c r="A9" s="118" t="s">
        <v>184</v>
      </c>
      <c r="B9" s="118" t="s">
        <v>185</v>
      </c>
      <c r="C9" s="119">
        <v>143.71</v>
      </c>
      <c r="D9" s="119">
        <v>138.56</v>
      </c>
      <c r="E9" s="119">
        <v>5.15</v>
      </c>
      <c r="F9" s="119">
        <v>0</v>
      </c>
      <c r="G9" s="118" t="s">
        <v>176</v>
      </c>
    </row>
    <row r="10" customHeight="1" spans="1:7">
      <c r="A10" s="118" t="s">
        <v>186</v>
      </c>
      <c r="B10" s="118" t="s">
        <v>187</v>
      </c>
      <c r="C10" s="119">
        <v>143.71</v>
      </c>
      <c r="D10" s="119">
        <v>138.56</v>
      </c>
      <c r="E10" s="119">
        <v>5.15</v>
      </c>
      <c r="F10" s="119">
        <v>0</v>
      </c>
      <c r="G10" s="118" t="s">
        <v>183</v>
      </c>
    </row>
    <row r="11" customHeight="1" spans="1:7">
      <c r="A11" s="118" t="s">
        <v>188</v>
      </c>
      <c r="B11" s="118" t="s">
        <v>189</v>
      </c>
      <c r="C11" s="119">
        <v>42.24</v>
      </c>
      <c r="D11" s="119">
        <v>0</v>
      </c>
      <c r="E11" s="119">
        <v>13.64</v>
      </c>
      <c r="F11" s="119">
        <v>28.6</v>
      </c>
      <c r="G11" s="118" t="s">
        <v>176</v>
      </c>
    </row>
    <row r="12" customHeight="1" spans="1:7">
      <c r="A12" s="118" t="s">
        <v>190</v>
      </c>
      <c r="B12" s="118" t="s">
        <v>191</v>
      </c>
      <c r="C12" s="119">
        <v>42.24</v>
      </c>
      <c r="D12" s="119">
        <v>0</v>
      </c>
      <c r="E12" s="119">
        <v>13.64</v>
      </c>
      <c r="F12" s="119">
        <v>28.6</v>
      </c>
      <c r="G12" s="118" t="s">
        <v>176</v>
      </c>
    </row>
    <row r="13" customHeight="1" spans="1:7">
      <c r="A13" s="118" t="s">
        <v>192</v>
      </c>
      <c r="B13" s="118" t="s">
        <v>193</v>
      </c>
      <c r="C13" s="119">
        <v>13.64</v>
      </c>
      <c r="D13" s="119">
        <v>0</v>
      </c>
      <c r="E13" s="119">
        <v>13.64</v>
      </c>
      <c r="F13" s="119">
        <v>0</v>
      </c>
      <c r="G13" s="118" t="s">
        <v>183</v>
      </c>
    </row>
    <row r="14" customHeight="1" spans="1:7">
      <c r="A14" s="118" t="s">
        <v>194</v>
      </c>
      <c r="B14" s="118" t="s">
        <v>195</v>
      </c>
      <c r="C14" s="119">
        <v>28.6</v>
      </c>
      <c r="D14" s="119">
        <v>0</v>
      </c>
      <c r="E14" s="119">
        <v>0</v>
      </c>
      <c r="F14" s="119">
        <v>28.6</v>
      </c>
      <c r="G14" s="118" t="s">
        <v>183</v>
      </c>
    </row>
    <row r="15" customHeight="1" spans="1:2">
      <c r="A15" s="63"/>
      <c r="B15" s="63"/>
    </row>
    <row r="16" customHeight="1" spans="2:2">
      <c r="B16" s="63"/>
    </row>
    <row r="17" customHeight="1" spans="2:2">
      <c r="B17" s="63"/>
    </row>
    <row r="18" customHeight="1" spans="2:2">
      <c r="B18" s="63"/>
    </row>
    <row r="19" customHeight="1" spans="2:2">
      <c r="B19" s="6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showGridLines="0" showZeros="0" workbookViewId="0">
      <selection activeCell="G31" sqref="G31"/>
    </sheetView>
  </sheetViews>
  <sheetFormatPr defaultColWidth="10" defaultRowHeight="13.2"/>
  <cols>
    <col min="1" max="1" width="5.33333333333333" style="115" customWidth="1"/>
    <col min="2" max="2" width="10.6666666666667" style="115" customWidth="1"/>
    <col min="3" max="3" width="34.8333333333333" style="115" customWidth="1"/>
    <col min="4" max="4" width="9.83333333333333" style="115" customWidth="1"/>
    <col min="5" max="5" width="20" style="115" customWidth="1"/>
    <col min="6" max="8" width="14.3333333333333" style="115" customWidth="1"/>
    <col min="9" max="9" width="16.6666666666667" style="115" customWidth="1"/>
    <col min="10" max="10" width="10.3333333333333" style="115" customWidth="1"/>
    <col min="11" max="16384" width="10" style="115"/>
  </cols>
  <sheetData>
    <row r="1" ht="39.95" customHeight="1" spans="1:1">
      <c r="A1" s="116" t="s">
        <v>196</v>
      </c>
    </row>
    <row r="2" ht="24.95" customHeight="1" spans="1:10">
      <c r="A2" s="115" t="s">
        <v>197</v>
      </c>
      <c r="J2" s="115" t="s">
        <v>198</v>
      </c>
    </row>
    <row r="3" ht="24.95" customHeight="1" spans="1:10">
      <c r="A3" s="117" t="s">
        <v>199</v>
      </c>
      <c r="B3" s="117" t="s">
        <v>200</v>
      </c>
      <c r="C3" s="117" t="s">
        <v>201</v>
      </c>
      <c r="D3" s="117" t="s">
        <v>202</v>
      </c>
      <c r="E3" s="117" t="s">
        <v>203</v>
      </c>
      <c r="F3" s="117" t="s">
        <v>143</v>
      </c>
      <c r="G3" s="117" t="s">
        <v>172</v>
      </c>
      <c r="H3" s="117" t="s">
        <v>173</v>
      </c>
      <c r="I3" s="117" t="s">
        <v>174</v>
      </c>
      <c r="J3" s="117" t="s">
        <v>175</v>
      </c>
    </row>
    <row r="4" ht="20.1" customHeight="1" spans="1:10">
      <c r="A4" s="118" t="s">
        <v>204</v>
      </c>
      <c r="B4" s="118" t="s">
        <v>176</v>
      </c>
      <c r="C4" s="118" t="s">
        <v>143</v>
      </c>
      <c r="D4" s="118" t="s">
        <v>176</v>
      </c>
      <c r="E4" s="118" t="s">
        <v>176</v>
      </c>
      <c r="F4" s="119">
        <v>512.62</v>
      </c>
      <c r="G4" s="119">
        <v>458.16</v>
      </c>
      <c r="H4" s="119">
        <v>25.86</v>
      </c>
      <c r="I4" s="119">
        <v>28.6</v>
      </c>
      <c r="J4" s="118" t="s">
        <v>176</v>
      </c>
    </row>
    <row r="5" ht="20.1" customHeight="1" spans="1:10">
      <c r="A5" s="118" t="s">
        <v>205</v>
      </c>
      <c r="B5" s="118" t="s">
        <v>206</v>
      </c>
      <c r="C5" s="118" t="s">
        <v>207</v>
      </c>
      <c r="D5" s="118" t="s">
        <v>176</v>
      </c>
      <c r="E5" s="118" t="s">
        <v>176</v>
      </c>
      <c r="F5" s="119">
        <v>458.16</v>
      </c>
      <c r="G5" s="119">
        <v>458.16</v>
      </c>
      <c r="H5" s="119">
        <v>0</v>
      </c>
      <c r="I5" s="119">
        <v>0</v>
      </c>
      <c r="J5" s="118" t="s">
        <v>176</v>
      </c>
    </row>
    <row r="6" ht="20.1" customHeight="1" spans="1:10">
      <c r="A6" s="118" t="s">
        <v>208</v>
      </c>
      <c r="B6" s="118" t="s">
        <v>209</v>
      </c>
      <c r="C6" s="118" t="s">
        <v>210</v>
      </c>
      <c r="D6" s="118" t="s">
        <v>211</v>
      </c>
      <c r="E6" s="118" t="s">
        <v>212</v>
      </c>
      <c r="F6" s="119">
        <v>34.81</v>
      </c>
      <c r="G6" s="119">
        <v>34.81</v>
      </c>
      <c r="H6" s="119">
        <v>0</v>
      </c>
      <c r="I6" s="119">
        <v>0</v>
      </c>
      <c r="J6" s="118" t="s">
        <v>183</v>
      </c>
    </row>
    <row r="7" ht="20.1" customHeight="1" spans="1:10">
      <c r="A7" s="118" t="s">
        <v>213</v>
      </c>
      <c r="B7" s="118" t="s">
        <v>209</v>
      </c>
      <c r="C7" s="118" t="s">
        <v>210</v>
      </c>
      <c r="D7" s="118" t="s">
        <v>214</v>
      </c>
      <c r="E7" s="118" t="s">
        <v>207</v>
      </c>
      <c r="F7" s="119">
        <v>287.8</v>
      </c>
      <c r="G7" s="119">
        <v>287.8</v>
      </c>
      <c r="H7" s="119">
        <v>0</v>
      </c>
      <c r="I7" s="119">
        <v>0</v>
      </c>
      <c r="J7" s="118" t="s">
        <v>183</v>
      </c>
    </row>
    <row r="8" ht="20.1" customHeight="1" spans="1:10">
      <c r="A8" s="118" t="s">
        <v>215</v>
      </c>
      <c r="B8" s="118" t="s">
        <v>216</v>
      </c>
      <c r="C8" s="118" t="s">
        <v>217</v>
      </c>
      <c r="D8" s="118" t="s">
        <v>211</v>
      </c>
      <c r="E8" s="118" t="s">
        <v>212</v>
      </c>
      <c r="F8" s="119">
        <v>1.23</v>
      </c>
      <c r="G8" s="119">
        <v>1.23</v>
      </c>
      <c r="H8" s="119">
        <v>0</v>
      </c>
      <c r="I8" s="119">
        <v>0</v>
      </c>
      <c r="J8" s="118" t="s">
        <v>183</v>
      </c>
    </row>
    <row r="9" ht="20.1" customHeight="1" spans="1:10">
      <c r="A9" s="118" t="s">
        <v>218</v>
      </c>
      <c r="B9" s="118" t="s">
        <v>216</v>
      </c>
      <c r="C9" s="118" t="s">
        <v>217</v>
      </c>
      <c r="D9" s="118" t="s">
        <v>214</v>
      </c>
      <c r="E9" s="118" t="s">
        <v>207</v>
      </c>
      <c r="F9" s="119">
        <v>11.74</v>
      </c>
      <c r="G9" s="119">
        <v>11.74</v>
      </c>
      <c r="H9" s="119">
        <v>0</v>
      </c>
      <c r="I9" s="119">
        <v>0</v>
      </c>
      <c r="J9" s="118" t="s">
        <v>183</v>
      </c>
    </row>
    <row r="10" ht="20.1" customHeight="1" spans="1:10">
      <c r="A10" s="118" t="s">
        <v>219</v>
      </c>
      <c r="B10" s="118" t="s">
        <v>220</v>
      </c>
      <c r="C10" s="118" t="s">
        <v>221</v>
      </c>
      <c r="D10" s="118" t="s">
        <v>222</v>
      </c>
      <c r="E10" s="118" t="s">
        <v>223</v>
      </c>
      <c r="F10" s="119">
        <v>5.3</v>
      </c>
      <c r="G10" s="119">
        <f>F10</f>
        <v>5.3</v>
      </c>
      <c r="H10" s="119">
        <v>0</v>
      </c>
      <c r="I10" s="119">
        <v>0</v>
      </c>
      <c r="J10" s="118" t="s">
        <v>183</v>
      </c>
    </row>
    <row r="11" ht="20.1" customHeight="1" spans="1:10">
      <c r="A11" s="118" t="s">
        <v>224</v>
      </c>
      <c r="B11" s="118" t="s">
        <v>220</v>
      </c>
      <c r="C11" s="118" t="s">
        <v>221</v>
      </c>
      <c r="D11" s="118" t="s">
        <v>214</v>
      </c>
      <c r="E11" s="118" t="s">
        <v>207</v>
      </c>
      <c r="F11" s="119">
        <v>42.96</v>
      </c>
      <c r="G11" s="119">
        <f t="shared" ref="G11:G19" si="0">F11</f>
        <v>42.96</v>
      </c>
      <c r="H11" s="119">
        <v>0</v>
      </c>
      <c r="I11" s="119">
        <v>0</v>
      </c>
      <c r="J11" s="118" t="s">
        <v>183</v>
      </c>
    </row>
    <row r="12" ht="20.1" customHeight="1" spans="1:10">
      <c r="A12" s="118" t="s">
        <v>225</v>
      </c>
      <c r="B12" s="118" t="s">
        <v>226</v>
      </c>
      <c r="C12" s="118" t="s">
        <v>227</v>
      </c>
      <c r="D12" s="118" t="s">
        <v>222</v>
      </c>
      <c r="E12" s="118" t="s">
        <v>223</v>
      </c>
      <c r="F12" s="119">
        <v>2.64</v>
      </c>
      <c r="G12" s="119">
        <f t="shared" si="0"/>
        <v>2.64</v>
      </c>
      <c r="H12" s="119">
        <v>0</v>
      </c>
      <c r="I12" s="119">
        <v>0</v>
      </c>
      <c r="J12" s="118" t="s">
        <v>183</v>
      </c>
    </row>
    <row r="13" ht="20.1" customHeight="1" spans="1:10">
      <c r="A13" s="118" t="s">
        <v>228</v>
      </c>
      <c r="B13" s="118" t="s">
        <v>226</v>
      </c>
      <c r="C13" s="118" t="s">
        <v>227</v>
      </c>
      <c r="D13" s="118" t="s">
        <v>214</v>
      </c>
      <c r="E13" s="118" t="s">
        <v>207</v>
      </c>
      <c r="F13" s="119">
        <v>21.48</v>
      </c>
      <c r="G13" s="119">
        <f t="shared" si="0"/>
        <v>21.48</v>
      </c>
      <c r="H13" s="119">
        <v>0</v>
      </c>
      <c r="I13" s="119">
        <v>0</v>
      </c>
      <c r="J13" s="118" t="s">
        <v>183</v>
      </c>
    </row>
    <row r="14" ht="20.1" customHeight="1" spans="1:10">
      <c r="A14" s="118" t="s">
        <v>229</v>
      </c>
      <c r="B14" s="118" t="s">
        <v>230</v>
      </c>
      <c r="C14" s="118" t="s">
        <v>231</v>
      </c>
      <c r="D14" s="118" t="s">
        <v>222</v>
      </c>
      <c r="E14" s="118" t="s">
        <v>223</v>
      </c>
      <c r="F14" s="119">
        <v>1.17</v>
      </c>
      <c r="G14" s="119">
        <f t="shared" si="0"/>
        <v>1.17</v>
      </c>
      <c r="H14" s="119">
        <v>0</v>
      </c>
      <c r="I14" s="119">
        <v>0</v>
      </c>
      <c r="J14" s="118" t="s">
        <v>183</v>
      </c>
    </row>
    <row r="15" ht="20.1" customHeight="1" spans="1:10">
      <c r="A15" s="118" t="s">
        <v>232</v>
      </c>
      <c r="B15" s="118" t="s">
        <v>230</v>
      </c>
      <c r="C15" s="118" t="s">
        <v>231</v>
      </c>
      <c r="D15" s="118" t="s">
        <v>214</v>
      </c>
      <c r="E15" s="118" t="s">
        <v>207</v>
      </c>
      <c r="F15" s="119">
        <v>9.78</v>
      </c>
      <c r="G15" s="119">
        <f t="shared" si="0"/>
        <v>9.78</v>
      </c>
      <c r="H15" s="119">
        <v>0</v>
      </c>
      <c r="I15" s="119">
        <v>0</v>
      </c>
      <c r="J15" s="118" t="s">
        <v>183</v>
      </c>
    </row>
    <row r="16" ht="20.1" customHeight="1" spans="1:10">
      <c r="A16" s="118" t="s">
        <v>233</v>
      </c>
      <c r="B16" s="118" t="s">
        <v>234</v>
      </c>
      <c r="C16" s="118" t="s">
        <v>235</v>
      </c>
      <c r="D16" s="118" t="s">
        <v>222</v>
      </c>
      <c r="E16" s="118" t="s">
        <v>223</v>
      </c>
      <c r="F16" s="119">
        <v>0.07</v>
      </c>
      <c r="G16" s="119">
        <f t="shared" si="0"/>
        <v>0.07</v>
      </c>
      <c r="H16" s="119">
        <v>0</v>
      </c>
      <c r="I16" s="119">
        <v>0</v>
      </c>
      <c r="J16" s="118" t="s">
        <v>183</v>
      </c>
    </row>
    <row r="17" ht="20.1" customHeight="1" spans="1:10">
      <c r="A17" s="118" t="s">
        <v>236</v>
      </c>
      <c r="B17" s="118" t="s">
        <v>234</v>
      </c>
      <c r="C17" s="118" t="s">
        <v>235</v>
      </c>
      <c r="D17" s="118" t="s">
        <v>214</v>
      </c>
      <c r="E17" s="118" t="s">
        <v>207</v>
      </c>
      <c r="F17" s="119">
        <v>0.55</v>
      </c>
      <c r="G17" s="119">
        <f t="shared" si="0"/>
        <v>0.55</v>
      </c>
      <c r="H17" s="119">
        <v>0</v>
      </c>
      <c r="I17" s="119">
        <v>0</v>
      </c>
      <c r="J17" s="118" t="s">
        <v>183</v>
      </c>
    </row>
    <row r="18" ht="20.1" customHeight="1" spans="1:10">
      <c r="A18" s="118" t="s">
        <v>237</v>
      </c>
      <c r="B18" s="118" t="s">
        <v>238</v>
      </c>
      <c r="C18" s="118" t="s">
        <v>239</v>
      </c>
      <c r="D18" s="118" t="s">
        <v>240</v>
      </c>
      <c r="E18" s="118" t="s">
        <v>241</v>
      </c>
      <c r="F18" s="119">
        <v>4.13</v>
      </c>
      <c r="G18" s="119">
        <f t="shared" si="0"/>
        <v>4.13</v>
      </c>
      <c r="H18" s="119">
        <v>0</v>
      </c>
      <c r="I18" s="119">
        <v>0</v>
      </c>
      <c r="J18" s="118" t="s">
        <v>183</v>
      </c>
    </row>
    <row r="19" ht="20.1" customHeight="1" spans="1:10">
      <c r="A19" s="118" t="s">
        <v>242</v>
      </c>
      <c r="B19" s="118" t="s">
        <v>238</v>
      </c>
      <c r="C19" s="118" t="s">
        <v>239</v>
      </c>
      <c r="D19" s="118" t="s">
        <v>214</v>
      </c>
      <c r="E19" s="118" t="s">
        <v>207</v>
      </c>
      <c r="F19" s="119">
        <v>34.5</v>
      </c>
      <c r="G19" s="119">
        <f t="shared" si="0"/>
        <v>34.5</v>
      </c>
      <c r="H19" s="119">
        <v>0</v>
      </c>
      <c r="I19" s="119">
        <v>0</v>
      </c>
      <c r="J19" s="118" t="s">
        <v>183</v>
      </c>
    </row>
    <row r="20" ht="20.1" customHeight="1" spans="1:10">
      <c r="A20" s="118" t="s">
        <v>243</v>
      </c>
      <c r="B20" s="118" t="s">
        <v>244</v>
      </c>
      <c r="C20" s="118" t="s">
        <v>245</v>
      </c>
      <c r="D20" s="118" t="s">
        <v>176</v>
      </c>
      <c r="E20" s="118" t="s">
        <v>176</v>
      </c>
      <c r="F20" s="119">
        <v>54.46</v>
      </c>
      <c r="G20" s="119">
        <v>0</v>
      </c>
      <c r="H20" s="119">
        <v>25.86</v>
      </c>
      <c r="I20" s="119">
        <v>28.6</v>
      </c>
      <c r="J20" s="118" t="s">
        <v>176</v>
      </c>
    </row>
    <row r="21" ht="20.1" customHeight="1" spans="1:10">
      <c r="A21" s="118" t="s">
        <v>246</v>
      </c>
      <c r="B21" s="118" t="s">
        <v>247</v>
      </c>
      <c r="C21" s="118" t="s">
        <v>248</v>
      </c>
      <c r="D21" s="118" t="s">
        <v>249</v>
      </c>
      <c r="E21" s="118" t="s">
        <v>250</v>
      </c>
      <c r="F21" s="119">
        <v>2.88</v>
      </c>
      <c r="G21" s="119">
        <v>0</v>
      </c>
      <c r="H21" s="119">
        <v>2.88</v>
      </c>
      <c r="I21" s="119">
        <v>0</v>
      </c>
      <c r="J21" s="118" t="s">
        <v>183</v>
      </c>
    </row>
    <row r="22" ht="20.1" customHeight="1" spans="1:10">
      <c r="A22" s="118" t="s">
        <v>251</v>
      </c>
      <c r="B22" s="118" t="s">
        <v>247</v>
      </c>
      <c r="C22" s="118" t="s">
        <v>248</v>
      </c>
      <c r="D22" s="118" t="s">
        <v>252</v>
      </c>
      <c r="E22" s="118" t="s">
        <v>245</v>
      </c>
      <c r="F22" s="119">
        <v>8.54</v>
      </c>
      <c r="G22" s="119">
        <v>0</v>
      </c>
      <c r="H22" s="119">
        <v>3.04</v>
      </c>
      <c r="I22" s="119">
        <v>5.5</v>
      </c>
      <c r="J22" s="118" t="s">
        <v>183</v>
      </c>
    </row>
    <row r="23" ht="20.1" customHeight="1" spans="1:10">
      <c r="A23" s="118" t="s">
        <v>253</v>
      </c>
      <c r="B23" s="118" t="s">
        <v>254</v>
      </c>
      <c r="C23" s="118" t="s">
        <v>255</v>
      </c>
      <c r="D23" s="118" t="s">
        <v>249</v>
      </c>
      <c r="E23" s="118" t="s">
        <v>250</v>
      </c>
      <c r="F23" s="119">
        <v>2</v>
      </c>
      <c r="G23" s="119">
        <v>0</v>
      </c>
      <c r="H23" s="119">
        <v>2</v>
      </c>
      <c r="I23" s="119">
        <v>0</v>
      </c>
      <c r="J23" s="118" t="s">
        <v>183</v>
      </c>
    </row>
    <row r="24" ht="20.1" customHeight="1" spans="1:10">
      <c r="A24" s="118" t="s">
        <v>256</v>
      </c>
      <c r="B24" s="118" t="s">
        <v>254</v>
      </c>
      <c r="C24" s="118" t="s">
        <v>255</v>
      </c>
      <c r="D24" s="118" t="s">
        <v>252</v>
      </c>
      <c r="E24" s="118" t="s">
        <v>245</v>
      </c>
      <c r="F24" s="119">
        <v>5.8</v>
      </c>
      <c r="G24" s="119">
        <v>0</v>
      </c>
      <c r="H24" s="119">
        <v>1.3</v>
      </c>
      <c r="I24" s="119">
        <v>4.5</v>
      </c>
      <c r="J24" s="118" t="s">
        <v>183</v>
      </c>
    </row>
    <row r="25" ht="20.1" customHeight="1" spans="1:10">
      <c r="A25" s="118" t="s">
        <v>257</v>
      </c>
      <c r="B25" s="118" t="s">
        <v>258</v>
      </c>
      <c r="C25" s="118" t="s">
        <v>259</v>
      </c>
      <c r="D25" s="118" t="s">
        <v>249</v>
      </c>
      <c r="E25" s="118" t="s">
        <v>250</v>
      </c>
      <c r="F25" s="119">
        <v>0.5</v>
      </c>
      <c r="G25" s="119">
        <v>0</v>
      </c>
      <c r="H25" s="119">
        <v>0.5</v>
      </c>
      <c r="I25" s="119">
        <v>0</v>
      </c>
      <c r="J25" s="118" t="s">
        <v>183</v>
      </c>
    </row>
    <row r="26" ht="20.1" customHeight="1" spans="1:10">
      <c r="A26" s="118" t="s">
        <v>260</v>
      </c>
      <c r="B26" s="118" t="s">
        <v>258</v>
      </c>
      <c r="C26" s="118" t="s">
        <v>259</v>
      </c>
      <c r="D26" s="118" t="s">
        <v>252</v>
      </c>
      <c r="E26" s="118" t="s">
        <v>245</v>
      </c>
      <c r="F26" s="119">
        <v>0.75</v>
      </c>
      <c r="G26" s="119">
        <v>0</v>
      </c>
      <c r="H26" s="119">
        <v>0.25</v>
      </c>
      <c r="I26" s="119">
        <v>0.5</v>
      </c>
      <c r="J26" s="118" t="s">
        <v>183</v>
      </c>
    </row>
    <row r="27" ht="20.1" customHeight="1" spans="1:10">
      <c r="A27" s="118" t="s">
        <v>261</v>
      </c>
      <c r="B27" s="118" t="s">
        <v>262</v>
      </c>
      <c r="C27" s="118" t="s">
        <v>263</v>
      </c>
      <c r="D27" s="118" t="s">
        <v>252</v>
      </c>
      <c r="E27" s="118" t="s">
        <v>245</v>
      </c>
      <c r="F27" s="119">
        <v>0.3</v>
      </c>
      <c r="G27" s="119">
        <v>0</v>
      </c>
      <c r="H27" s="119">
        <v>0.3</v>
      </c>
      <c r="I27" s="119">
        <v>0</v>
      </c>
      <c r="J27" s="118" t="s">
        <v>183</v>
      </c>
    </row>
    <row r="28" ht="20.1" customHeight="1" spans="1:10">
      <c r="A28" s="118" t="s">
        <v>264</v>
      </c>
      <c r="B28" s="118" t="s">
        <v>265</v>
      </c>
      <c r="C28" s="118" t="s">
        <v>266</v>
      </c>
      <c r="D28" s="118" t="s">
        <v>249</v>
      </c>
      <c r="E28" s="118" t="s">
        <v>250</v>
      </c>
      <c r="F28" s="119">
        <v>1.2</v>
      </c>
      <c r="G28" s="119">
        <v>0</v>
      </c>
      <c r="H28" s="119">
        <v>1.2</v>
      </c>
      <c r="I28" s="119">
        <v>0</v>
      </c>
      <c r="J28" s="118" t="s">
        <v>183</v>
      </c>
    </row>
    <row r="29" ht="20.1" customHeight="1" spans="1:10">
      <c r="A29" s="118" t="s">
        <v>267</v>
      </c>
      <c r="B29" s="118" t="s">
        <v>265</v>
      </c>
      <c r="C29" s="118" t="s">
        <v>266</v>
      </c>
      <c r="D29" s="118" t="s">
        <v>252</v>
      </c>
      <c r="E29" s="118" t="s">
        <v>245</v>
      </c>
      <c r="F29" s="119">
        <v>2.85</v>
      </c>
      <c r="G29" s="119">
        <v>0</v>
      </c>
      <c r="H29" s="119">
        <v>1.35</v>
      </c>
      <c r="I29" s="119">
        <v>1.5</v>
      </c>
      <c r="J29" s="118" t="s">
        <v>183</v>
      </c>
    </row>
    <row r="30" ht="20.1" customHeight="1" spans="1:10">
      <c r="A30" s="118" t="s">
        <v>268</v>
      </c>
      <c r="B30" s="118" t="s">
        <v>269</v>
      </c>
      <c r="C30" s="118" t="s">
        <v>270</v>
      </c>
      <c r="D30" s="118" t="s">
        <v>249</v>
      </c>
      <c r="E30" s="118" t="s">
        <v>250</v>
      </c>
      <c r="F30" s="119">
        <v>5</v>
      </c>
      <c r="G30" s="119">
        <v>0</v>
      </c>
      <c r="H30" s="119">
        <v>5</v>
      </c>
      <c r="I30" s="119">
        <v>0</v>
      </c>
      <c r="J30" s="118" t="s">
        <v>183</v>
      </c>
    </row>
    <row r="31" ht="20.1" customHeight="1" spans="1:10">
      <c r="A31" s="118" t="s">
        <v>271</v>
      </c>
      <c r="B31" s="118" t="s">
        <v>272</v>
      </c>
      <c r="C31" s="118" t="s">
        <v>273</v>
      </c>
      <c r="D31" s="118" t="s">
        <v>249</v>
      </c>
      <c r="E31" s="118" t="s">
        <v>250</v>
      </c>
      <c r="F31" s="119">
        <v>0.8</v>
      </c>
      <c r="G31" s="119">
        <v>0</v>
      </c>
      <c r="H31" s="119">
        <v>0.8</v>
      </c>
      <c r="I31" s="119">
        <v>0</v>
      </c>
      <c r="J31" s="118" t="s">
        <v>183</v>
      </c>
    </row>
    <row r="32" ht="20.1" customHeight="1" spans="1:10">
      <c r="A32" s="118" t="s">
        <v>274</v>
      </c>
      <c r="B32" s="118" t="s">
        <v>272</v>
      </c>
      <c r="C32" s="118" t="s">
        <v>273</v>
      </c>
      <c r="D32" s="118" t="s">
        <v>252</v>
      </c>
      <c r="E32" s="118" t="s">
        <v>245</v>
      </c>
      <c r="F32" s="119">
        <v>4.3</v>
      </c>
      <c r="G32" s="119">
        <v>0</v>
      </c>
      <c r="H32" s="119">
        <v>1.2</v>
      </c>
      <c r="I32" s="119">
        <v>3.1</v>
      </c>
      <c r="J32" s="118" t="s">
        <v>183</v>
      </c>
    </row>
    <row r="33" ht="20.1" customHeight="1" spans="1:10">
      <c r="A33" s="118" t="s">
        <v>275</v>
      </c>
      <c r="B33" s="118" t="s">
        <v>276</v>
      </c>
      <c r="C33" s="118" t="s">
        <v>277</v>
      </c>
      <c r="D33" s="118" t="s">
        <v>252</v>
      </c>
      <c r="E33" s="118" t="s">
        <v>245</v>
      </c>
      <c r="F33" s="119">
        <v>7.5</v>
      </c>
      <c r="G33" s="119">
        <v>0</v>
      </c>
      <c r="H33" s="119">
        <v>0</v>
      </c>
      <c r="I33" s="119">
        <v>7.5</v>
      </c>
      <c r="J33" s="118" t="s">
        <v>183</v>
      </c>
    </row>
    <row r="34" ht="20.1" customHeight="1" spans="1:10">
      <c r="A34" s="118" t="s">
        <v>278</v>
      </c>
      <c r="B34" s="118" t="s">
        <v>279</v>
      </c>
      <c r="C34" s="118" t="s">
        <v>280</v>
      </c>
      <c r="D34" s="118" t="s">
        <v>249</v>
      </c>
      <c r="E34" s="118" t="s">
        <v>250</v>
      </c>
      <c r="F34" s="119">
        <v>0.46</v>
      </c>
      <c r="G34" s="119">
        <v>0</v>
      </c>
      <c r="H34" s="119">
        <v>0.46</v>
      </c>
      <c r="I34" s="119">
        <v>0</v>
      </c>
      <c r="J34" s="118" t="s">
        <v>183</v>
      </c>
    </row>
    <row r="35" ht="20.1" customHeight="1" spans="1:10">
      <c r="A35" s="118" t="s">
        <v>281</v>
      </c>
      <c r="B35" s="118" t="s">
        <v>279</v>
      </c>
      <c r="C35" s="118" t="s">
        <v>280</v>
      </c>
      <c r="D35" s="118" t="s">
        <v>252</v>
      </c>
      <c r="E35" s="118" t="s">
        <v>245</v>
      </c>
      <c r="F35" s="119">
        <v>3.38</v>
      </c>
      <c r="G35" s="119">
        <v>0</v>
      </c>
      <c r="H35" s="119">
        <v>3.38</v>
      </c>
      <c r="I35" s="119">
        <v>0</v>
      </c>
      <c r="J35" s="118" t="s">
        <v>183</v>
      </c>
    </row>
    <row r="36" ht="20.1" customHeight="1" spans="1:10">
      <c r="A36" s="118" t="s">
        <v>282</v>
      </c>
      <c r="B36" s="118" t="s">
        <v>283</v>
      </c>
      <c r="C36" s="118" t="s">
        <v>284</v>
      </c>
      <c r="D36" s="118" t="s">
        <v>252</v>
      </c>
      <c r="E36" s="118" t="s">
        <v>245</v>
      </c>
      <c r="F36" s="119">
        <v>5</v>
      </c>
      <c r="G36" s="119">
        <v>0</v>
      </c>
      <c r="H36" s="119">
        <v>0.5</v>
      </c>
      <c r="I36" s="119">
        <v>4.5</v>
      </c>
      <c r="J36" s="118" t="s">
        <v>183</v>
      </c>
    </row>
    <row r="37" ht="20.1" customHeight="1" spans="1:10">
      <c r="A37" s="118" t="s">
        <v>285</v>
      </c>
      <c r="B37" s="118" t="s">
        <v>286</v>
      </c>
      <c r="C37" s="118" t="s">
        <v>287</v>
      </c>
      <c r="D37" s="118" t="s">
        <v>288</v>
      </c>
      <c r="E37" s="118" t="s">
        <v>289</v>
      </c>
      <c r="F37" s="119">
        <v>0.8</v>
      </c>
      <c r="G37" s="119">
        <v>0</v>
      </c>
      <c r="H37" s="119">
        <v>0.8</v>
      </c>
      <c r="I37" s="119">
        <v>0</v>
      </c>
      <c r="J37" s="118" t="s">
        <v>183</v>
      </c>
    </row>
    <row r="38" ht="20.1" customHeight="1" spans="1:10">
      <c r="A38" s="118" t="s">
        <v>290</v>
      </c>
      <c r="B38" s="118" t="s">
        <v>286</v>
      </c>
      <c r="C38" s="118" t="s">
        <v>287</v>
      </c>
      <c r="D38" s="118" t="s">
        <v>252</v>
      </c>
      <c r="E38" s="118" t="s">
        <v>245</v>
      </c>
      <c r="F38" s="119">
        <v>2.4</v>
      </c>
      <c r="G38" s="119">
        <v>0</v>
      </c>
      <c r="H38" s="119">
        <v>0.9</v>
      </c>
      <c r="I38" s="119">
        <v>1.5</v>
      </c>
      <c r="J38" s="118" t="s">
        <v>183</v>
      </c>
    </row>
  </sheetData>
  <mergeCells count="2">
    <mergeCell ref="A1:J1"/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19" sqref="D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3" t="s">
        <v>22</v>
      </c>
    </row>
    <row r="2" ht="28.5" customHeight="1" spans="1:6">
      <c r="A2" s="110" t="s">
        <v>291</v>
      </c>
      <c r="B2" s="110"/>
      <c r="C2" s="110"/>
      <c r="D2" s="110"/>
      <c r="E2" s="110"/>
      <c r="F2" s="110"/>
    </row>
    <row r="3" ht="22.5" customHeight="1" spans="6:6">
      <c r="F3" s="75" t="s">
        <v>48</v>
      </c>
    </row>
    <row r="4" ht="22.5" customHeight="1" spans="1:6">
      <c r="A4" s="69" t="s">
        <v>170</v>
      </c>
      <c r="B4" s="69" t="s">
        <v>171</v>
      </c>
      <c r="C4" s="69" t="s">
        <v>143</v>
      </c>
      <c r="D4" s="69" t="s">
        <v>172</v>
      </c>
      <c r="E4" s="69" t="s">
        <v>173</v>
      </c>
      <c r="F4" s="69" t="s">
        <v>175</v>
      </c>
    </row>
    <row r="5" ht="15.75" customHeight="1" spans="1:6">
      <c r="A5" s="60" t="s">
        <v>176</v>
      </c>
      <c r="B5" s="60" t="s">
        <v>143</v>
      </c>
      <c r="C5" s="61">
        <v>484.02</v>
      </c>
      <c r="D5" s="61">
        <v>458.16</v>
      </c>
      <c r="E5" s="61">
        <v>25.86</v>
      </c>
      <c r="F5" s="71" t="s">
        <v>155</v>
      </c>
    </row>
    <row r="6" customHeight="1" spans="1:6">
      <c r="A6" s="60" t="s">
        <v>177</v>
      </c>
      <c r="B6" s="60" t="s">
        <v>178</v>
      </c>
      <c r="C6" s="61">
        <v>470.38</v>
      </c>
      <c r="D6" s="61">
        <v>458.16</v>
      </c>
      <c r="E6" s="61">
        <v>12.22</v>
      </c>
      <c r="F6" s="73"/>
    </row>
    <row r="7" customHeight="1" spans="1:6">
      <c r="A7" s="60" t="s">
        <v>179</v>
      </c>
      <c r="B7" s="60" t="s">
        <v>180</v>
      </c>
      <c r="C7" s="61">
        <v>326.67</v>
      </c>
      <c r="D7" s="61">
        <v>319.6</v>
      </c>
      <c r="E7" s="61">
        <v>7.07</v>
      </c>
      <c r="F7" s="73"/>
    </row>
    <row r="8" customHeight="1" spans="1:6">
      <c r="A8" s="60" t="s">
        <v>181</v>
      </c>
      <c r="B8" s="60" t="s">
        <v>182</v>
      </c>
      <c r="C8" s="61">
        <v>326.67</v>
      </c>
      <c r="D8" s="61">
        <v>319.6</v>
      </c>
      <c r="E8" s="61">
        <v>7.07</v>
      </c>
      <c r="F8" s="73"/>
    </row>
    <row r="9" customHeight="1" spans="1:6">
      <c r="A9" s="60" t="s">
        <v>184</v>
      </c>
      <c r="B9" s="60" t="s">
        <v>185</v>
      </c>
      <c r="C9" s="61">
        <v>143.71</v>
      </c>
      <c r="D9" s="61">
        <v>138.56</v>
      </c>
      <c r="E9" s="61">
        <v>5.15</v>
      </c>
      <c r="F9" s="73"/>
    </row>
    <row r="10" customHeight="1" spans="1:6">
      <c r="A10" s="60" t="s">
        <v>186</v>
      </c>
      <c r="B10" s="60" t="s">
        <v>187</v>
      </c>
      <c r="C10" s="61">
        <v>143.71</v>
      </c>
      <c r="D10" s="61">
        <v>138.56</v>
      </c>
      <c r="E10" s="61">
        <v>5.15</v>
      </c>
      <c r="F10" s="73"/>
    </row>
    <row r="11" customHeight="1" spans="1:6">
      <c r="A11" s="60" t="s">
        <v>188</v>
      </c>
      <c r="B11" s="60" t="s">
        <v>189</v>
      </c>
      <c r="C11" s="61">
        <v>13.64</v>
      </c>
      <c r="D11" s="61">
        <v>0</v>
      </c>
      <c r="E11" s="61">
        <v>13.64</v>
      </c>
      <c r="F11" s="73"/>
    </row>
    <row r="12" customHeight="1" spans="1:6">
      <c r="A12" s="60" t="s">
        <v>190</v>
      </c>
      <c r="B12" s="60" t="s">
        <v>191</v>
      </c>
      <c r="C12" s="61">
        <v>13.64</v>
      </c>
      <c r="D12" s="61">
        <v>0</v>
      </c>
      <c r="E12" s="61">
        <v>13.64</v>
      </c>
      <c r="F12" s="73"/>
    </row>
    <row r="13" customHeight="1" spans="1:6">
      <c r="A13" s="60" t="s">
        <v>192</v>
      </c>
      <c r="B13" s="60" t="s">
        <v>193</v>
      </c>
      <c r="C13" s="61">
        <v>13.64</v>
      </c>
      <c r="D13" s="61">
        <v>0</v>
      </c>
      <c r="E13" s="61">
        <v>13.64</v>
      </c>
      <c r="F13" s="74"/>
    </row>
    <row r="14" customHeight="1" spans="1:3">
      <c r="A14" s="63"/>
      <c r="C14" s="63"/>
    </row>
    <row r="15" customHeight="1" spans="1:2">
      <c r="A15" s="63"/>
      <c r="B15" s="63"/>
    </row>
    <row r="16" customHeight="1" spans="2:2">
      <c r="B16" s="63"/>
    </row>
    <row r="17" customHeight="1" spans="2:2">
      <c r="B17" s="63"/>
    </row>
    <row r="18" customHeight="1" spans="2:5">
      <c r="B18" s="63"/>
      <c r="E18" s="114"/>
    </row>
    <row r="19" customHeight="1" spans="2:5">
      <c r="B19" s="63"/>
      <c r="E19" s="11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E34" sqref="E3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3" t="s">
        <v>24</v>
      </c>
    </row>
    <row r="2" ht="28.5" customHeight="1" spans="1:8">
      <c r="A2" s="110" t="s">
        <v>292</v>
      </c>
      <c r="B2" s="110"/>
      <c r="C2" s="110"/>
      <c r="D2" s="110"/>
      <c r="E2" s="110"/>
      <c r="F2" s="110"/>
      <c r="G2" s="110"/>
      <c r="H2" s="110"/>
    </row>
    <row r="3" ht="22.5" customHeight="1" spans="8:8">
      <c r="H3" s="75" t="s">
        <v>48</v>
      </c>
    </row>
    <row r="4" ht="22.5" customHeight="1" spans="1:8">
      <c r="A4" s="69" t="s">
        <v>200</v>
      </c>
      <c r="B4" s="69" t="s">
        <v>201</v>
      </c>
      <c r="C4" s="69" t="s">
        <v>202</v>
      </c>
      <c r="D4" s="69" t="s">
        <v>203</v>
      </c>
      <c r="E4" s="69" t="s">
        <v>143</v>
      </c>
      <c r="F4" s="69" t="s">
        <v>172</v>
      </c>
      <c r="G4" s="69" t="s">
        <v>173</v>
      </c>
      <c r="H4" s="69" t="s">
        <v>175</v>
      </c>
    </row>
    <row r="5" ht="15.75" customHeight="1" spans="1:8">
      <c r="A5" s="111" t="s">
        <v>176</v>
      </c>
      <c r="B5" s="111" t="s">
        <v>143</v>
      </c>
      <c r="C5" s="111" t="s">
        <v>176</v>
      </c>
      <c r="D5" s="111" t="s">
        <v>176</v>
      </c>
      <c r="E5" s="112">
        <v>484.02</v>
      </c>
      <c r="F5" s="112">
        <v>458.16</v>
      </c>
      <c r="G5" s="112">
        <v>25.86</v>
      </c>
      <c r="H5" s="113" t="s">
        <v>155</v>
      </c>
    </row>
    <row r="6" customHeight="1" spans="1:8">
      <c r="A6" s="111" t="s">
        <v>206</v>
      </c>
      <c r="B6" s="111" t="s">
        <v>207</v>
      </c>
      <c r="C6" s="111" t="s">
        <v>176</v>
      </c>
      <c r="D6" s="111" t="s">
        <v>176</v>
      </c>
      <c r="E6" s="112">
        <v>458.16</v>
      </c>
      <c r="F6" s="112">
        <f>E6</f>
        <v>458.16</v>
      </c>
      <c r="G6" s="112">
        <v>0</v>
      </c>
      <c r="H6" s="73"/>
    </row>
    <row r="7" customHeight="1" spans="1:8">
      <c r="A7" s="111" t="s">
        <v>209</v>
      </c>
      <c r="B7" s="111" t="s">
        <v>210</v>
      </c>
      <c r="C7" s="111" t="s">
        <v>211</v>
      </c>
      <c r="D7" s="111" t="s">
        <v>212</v>
      </c>
      <c r="E7" s="112">
        <v>34.81</v>
      </c>
      <c r="F7" s="112">
        <f t="shared" ref="F7:F20" si="0">E7</f>
        <v>34.81</v>
      </c>
      <c r="G7" s="112">
        <v>0</v>
      </c>
      <c r="H7" s="73"/>
    </row>
    <row r="8" customHeight="1" spans="1:8">
      <c r="A8" s="111" t="s">
        <v>209</v>
      </c>
      <c r="B8" s="111" t="s">
        <v>210</v>
      </c>
      <c r="C8" s="111" t="s">
        <v>214</v>
      </c>
      <c r="D8" s="111" t="s">
        <v>207</v>
      </c>
      <c r="E8" s="112">
        <v>287.8</v>
      </c>
      <c r="F8" s="112">
        <f t="shared" si="0"/>
        <v>287.8</v>
      </c>
      <c r="G8" s="112">
        <v>0</v>
      </c>
      <c r="H8" s="73"/>
    </row>
    <row r="9" customHeight="1" spans="1:8">
      <c r="A9" s="111" t="s">
        <v>216</v>
      </c>
      <c r="B9" s="111" t="s">
        <v>217</v>
      </c>
      <c r="C9" s="111" t="s">
        <v>211</v>
      </c>
      <c r="D9" s="111" t="s">
        <v>212</v>
      </c>
      <c r="E9" s="112">
        <v>1.23</v>
      </c>
      <c r="F9" s="112">
        <f t="shared" si="0"/>
        <v>1.23</v>
      </c>
      <c r="G9" s="112">
        <v>0</v>
      </c>
      <c r="H9" s="73"/>
    </row>
    <row r="10" customHeight="1" spans="1:8">
      <c r="A10" s="111" t="s">
        <v>216</v>
      </c>
      <c r="B10" s="111" t="s">
        <v>217</v>
      </c>
      <c r="C10" s="111" t="s">
        <v>214</v>
      </c>
      <c r="D10" s="111" t="s">
        <v>207</v>
      </c>
      <c r="E10" s="112">
        <v>11.74</v>
      </c>
      <c r="F10" s="112">
        <f t="shared" si="0"/>
        <v>11.74</v>
      </c>
      <c r="G10" s="112">
        <v>0</v>
      </c>
      <c r="H10" s="73"/>
    </row>
    <row r="11" customHeight="1" spans="1:8">
      <c r="A11" s="111" t="s">
        <v>220</v>
      </c>
      <c r="B11" s="111" t="s">
        <v>221</v>
      </c>
      <c r="C11" s="111" t="s">
        <v>222</v>
      </c>
      <c r="D11" s="111" t="s">
        <v>223</v>
      </c>
      <c r="E11" s="112">
        <v>5.3</v>
      </c>
      <c r="F11" s="112">
        <f t="shared" si="0"/>
        <v>5.3</v>
      </c>
      <c r="G11" s="112">
        <v>0</v>
      </c>
      <c r="H11" s="73"/>
    </row>
    <row r="12" customHeight="1" spans="1:8">
      <c r="A12" s="111" t="s">
        <v>220</v>
      </c>
      <c r="B12" s="111" t="s">
        <v>221</v>
      </c>
      <c r="C12" s="111" t="s">
        <v>214</v>
      </c>
      <c r="D12" s="111" t="s">
        <v>207</v>
      </c>
      <c r="E12" s="112">
        <v>42.96</v>
      </c>
      <c r="F12" s="112">
        <f t="shared" si="0"/>
        <v>42.96</v>
      </c>
      <c r="G12" s="112">
        <v>0</v>
      </c>
      <c r="H12" s="73"/>
    </row>
    <row r="13" customHeight="1" spans="1:8">
      <c r="A13" s="111" t="s">
        <v>226</v>
      </c>
      <c r="B13" s="111" t="s">
        <v>227</v>
      </c>
      <c r="C13" s="111" t="s">
        <v>222</v>
      </c>
      <c r="D13" s="111" t="s">
        <v>223</v>
      </c>
      <c r="E13" s="112">
        <v>2.64</v>
      </c>
      <c r="F13" s="112">
        <f t="shared" si="0"/>
        <v>2.64</v>
      </c>
      <c r="G13" s="112">
        <v>0</v>
      </c>
      <c r="H13" s="74"/>
    </row>
    <row r="14" customHeight="1" spans="1:8">
      <c r="A14" s="111" t="s">
        <v>226</v>
      </c>
      <c r="B14" s="111" t="s">
        <v>227</v>
      </c>
      <c r="C14" s="111" t="s">
        <v>214</v>
      </c>
      <c r="D14" s="111" t="s">
        <v>207</v>
      </c>
      <c r="E14" s="112">
        <v>21.48</v>
      </c>
      <c r="F14" s="112">
        <f t="shared" si="0"/>
        <v>21.48</v>
      </c>
      <c r="G14" s="112">
        <v>0</v>
      </c>
      <c r="H14" s="74"/>
    </row>
    <row r="15" customHeight="1" spans="1:8">
      <c r="A15" s="111" t="s">
        <v>230</v>
      </c>
      <c r="B15" s="111" t="s">
        <v>231</v>
      </c>
      <c r="C15" s="111" t="s">
        <v>222</v>
      </c>
      <c r="D15" s="111" t="s">
        <v>223</v>
      </c>
      <c r="E15" s="112">
        <v>1.17</v>
      </c>
      <c r="F15" s="112">
        <f t="shared" si="0"/>
        <v>1.17</v>
      </c>
      <c r="G15" s="112">
        <v>0</v>
      </c>
      <c r="H15" s="74"/>
    </row>
    <row r="16" customHeight="1" spans="1:8">
      <c r="A16" s="111" t="s">
        <v>230</v>
      </c>
      <c r="B16" s="111" t="s">
        <v>231</v>
      </c>
      <c r="C16" s="111" t="s">
        <v>214</v>
      </c>
      <c r="D16" s="111" t="s">
        <v>207</v>
      </c>
      <c r="E16" s="112">
        <v>9.78</v>
      </c>
      <c r="F16" s="112">
        <f t="shared" si="0"/>
        <v>9.78</v>
      </c>
      <c r="G16" s="112">
        <v>0</v>
      </c>
      <c r="H16" s="74"/>
    </row>
    <row r="17" customHeight="1" spans="1:8">
      <c r="A17" s="111" t="s">
        <v>234</v>
      </c>
      <c r="B17" s="111" t="s">
        <v>235</v>
      </c>
      <c r="C17" s="111" t="s">
        <v>222</v>
      </c>
      <c r="D17" s="111" t="s">
        <v>223</v>
      </c>
      <c r="E17" s="112">
        <v>0.07</v>
      </c>
      <c r="F17" s="112">
        <f t="shared" si="0"/>
        <v>0.07</v>
      </c>
      <c r="G17" s="112">
        <v>0</v>
      </c>
      <c r="H17" s="74"/>
    </row>
    <row r="18" customHeight="1" spans="1:8">
      <c r="A18" s="111" t="s">
        <v>234</v>
      </c>
      <c r="B18" s="111" t="s">
        <v>235</v>
      </c>
      <c r="C18" s="111" t="s">
        <v>214</v>
      </c>
      <c r="D18" s="111" t="s">
        <v>207</v>
      </c>
      <c r="E18" s="112">
        <v>0.55</v>
      </c>
      <c r="F18" s="112">
        <f t="shared" si="0"/>
        <v>0.55</v>
      </c>
      <c r="G18" s="112">
        <v>0</v>
      </c>
      <c r="H18" s="74"/>
    </row>
    <row r="19" customHeight="1" spans="1:8">
      <c r="A19" s="111" t="s">
        <v>238</v>
      </c>
      <c r="B19" s="111" t="s">
        <v>239</v>
      </c>
      <c r="C19" s="111" t="s">
        <v>240</v>
      </c>
      <c r="D19" s="111" t="s">
        <v>241</v>
      </c>
      <c r="E19" s="112">
        <v>4.13</v>
      </c>
      <c r="F19" s="112">
        <f t="shared" si="0"/>
        <v>4.13</v>
      </c>
      <c r="G19" s="112">
        <v>0</v>
      </c>
      <c r="H19" s="74"/>
    </row>
    <row r="20" customHeight="1" spans="1:8">
      <c r="A20" s="111" t="s">
        <v>238</v>
      </c>
      <c r="B20" s="111" t="s">
        <v>239</v>
      </c>
      <c r="C20" s="111" t="s">
        <v>214</v>
      </c>
      <c r="D20" s="111" t="s">
        <v>207</v>
      </c>
      <c r="E20" s="112">
        <v>34.5</v>
      </c>
      <c r="F20" s="112">
        <f t="shared" si="0"/>
        <v>34.5</v>
      </c>
      <c r="G20" s="112">
        <v>0</v>
      </c>
      <c r="H20" s="74"/>
    </row>
    <row r="21" customHeight="1" spans="1:8">
      <c r="A21" s="111" t="s">
        <v>244</v>
      </c>
      <c r="B21" s="111" t="s">
        <v>245</v>
      </c>
      <c r="C21" s="111" t="s">
        <v>176</v>
      </c>
      <c r="D21" s="111" t="s">
        <v>176</v>
      </c>
      <c r="E21" s="112">
        <v>25.86</v>
      </c>
      <c r="F21" s="112">
        <v>0</v>
      </c>
      <c r="G21" s="112">
        <f>E21</f>
        <v>25.86</v>
      </c>
      <c r="H21" s="74"/>
    </row>
    <row r="22" customHeight="1" spans="1:8">
      <c r="A22" s="111" t="s">
        <v>247</v>
      </c>
      <c r="B22" s="111" t="s">
        <v>248</v>
      </c>
      <c r="C22" s="111" t="s">
        <v>249</v>
      </c>
      <c r="D22" s="111" t="s">
        <v>250</v>
      </c>
      <c r="E22" s="112">
        <v>2.88</v>
      </c>
      <c r="F22" s="112">
        <v>0</v>
      </c>
      <c r="G22" s="112">
        <f t="shared" ref="G22:G38" si="1">E22</f>
        <v>2.88</v>
      </c>
      <c r="H22" s="74"/>
    </row>
    <row r="23" customHeight="1" spans="1:8">
      <c r="A23" s="111" t="s">
        <v>247</v>
      </c>
      <c r="B23" s="111" t="s">
        <v>248</v>
      </c>
      <c r="C23" s="111" t="s">
        <v>252</v>
      </c>
      <c r="D23" s="111" t="s">
        <v>245</v>
      </c>
      <c r="E23" s="112">
        <v>3.04</v>
      </c>
      <c r="F23" s="112">
        <v>0</v>
      </c>
      <c r="G23" s="112">
        <f t="shared" si="1"/>
        <v>3.04</v>
      </c>
      <c r="H23" s="74"/>
    </row>
    <row r="24" customHeight="1" spans="1:8">
      <c r="A24" s="111" t="s">
        <v>254</v>
      </c>
      <c r="B24" s="111" t="s">
        <v>255</v>
      </c>
      <c r="C24" s="111" t="s">
        <v>249</v>
      </c>
      <c r="D24" s="111" t="s">
        <v>250</v>
      </c>
      <c r="E24" s="112">
        <v>2</v>
      </c>
      <c r="F24" s="112">
        <v>0</v>
      </c>
      <c r="G24" s="112">
        <f t="shared" si="1"/>
        <v>2</v>
      </c>
      <c r="H24" s="74"/>
    </row>
    <row r="25" customHeight="1" spans="1:8">
      <c r="A25" s="111" t="s">
        <v>254</v>
      </c>
      <c r="B25" s="111" t="s">
        <v>255</v>
      </c>
      <c r="C25" s="111" t="s">
        <v>252</v>
      </c>
      <c r="D25" s="111" t="s">
        <v>245</v>
      </c>
      <c r="E25" s="112">
        <v>1.3</v>
      </c>
      <c r="F25" s="112">
        <v>0</v>
      </c>
      <c r="G25" s="112">
        <f t="shared" si="1"/>
        <v>1.3</v>
      </c>
      <c r="H25" s="74"/>
    </row>
    <row r="26" customHeight="1" spans="1:8">
      <c r="A26" s="111" t="s">
        <v>258</v>
      </c>
      <c r="B26" s="111" t="s">
        <v>259</v>
      </c>
      <c r="C26" s="111" t="s">
        <v>249</v>
      </c>
      <c r="D26" s="111" t="s">
        <v>250</v>
      </c>
      <c r="E26" s="112">
        <v>0.5</v>
      </c>
      <c r="F26" s="112">
        <v>0</v>
      </c>
      <c r="G26" s="112">
        <f t="shared" si="1"/>
        <v>0.5</v>
      </c>
      <c r="H26" s="74"/>
    </row>
    <row r="27" customHeight="1" spans="1:8">
      <c r="A27" s="111" t="s">
        <v>258</v>
      </c>
      <c r="B27" s="111" t="s">
        <v>259</v>
      </c>
      <c r="C27" s="111" t="s">
        <v>252</v>
      </c>
      <c r="D27" s="111" t="s">
        <v>245</v>
      </c>
      <c r="E27" s="112">
        <v>0.25</v>
      </c>
      <c r="F27" s="112">
        <v>0</v>
      </c>
      <c r="G27" s="112">
        <f t="shared" si="1"/>
        <v>0.25</v>
      </c>
      <c r="H27" s="74"/>
    </row>
    <row r="28" customHeight="1" spans="1:8">
      <c r="A28" s="111" t="s">
        <v>262</v>
      </c>
      <c r="B28" s="111" t="s">
        <v>263</v>
      </c>
      <c r="C28" s="111" t="s">
        <v>252</v>
      </c>
      <c r="D28" s="111" t="s">
        <v>245</v>
      </c>
      <c r="E28" s="112">
        <v>0.3</v>
      </c>
      <c r="F28" s="112">
        <v>0</v>
      </c>
      <c r="G28" s="112">
        <f t="shared" si="1"/>
        <v>0.3</v>
      </c>
      <c r="H28" s="74"/>
    </row>
    <row r="29" customHeight="1" spans="1:8">
      <c r="A29" s="111" t="s">
        <v>265</v>
      </c>
      <c r="B29" s="111" t="s">
        <v>266</v>
      </c>
      <c r="C29" s="111" t="s">
        <v>249</v>
      </c>
      <c r="D29" s="111" t="s">
        <v>250</v>
      </c>
      <c r="E29" s="112">
        <v>1.2</v>
      </c>
      <c r="F29" s="112">
        <v>0</v>
      </c>
      <c r="G29" s="112">
        <f t="shared" si="1"/>
        <v>1.2</v>
      </c>
      <c r="H29" s="74"/>
    </row>
    <row r="30" customHeight="1" spans="1:8">
      <c r="A30" s="111" t="s">
        <v>265</v>
      </c>
      <c r="B30" s="111" t="s">
        <v>266</v>
      </c>
      <c r="C30" s="111" t="s">
        <v>252</v>
      </c>
      <c r="D30" s="111" t="s">
        <v>245</v>
      </c>
      <c r="E30" s="112">
        <v>1.35</v>
      </c>
      <c r="F30" s="112">
        <v>0</v>
      </c>
      <c r="G30" s="112">
        <f t="shared" si="1"/>
        <v>1.35</v>
      </c>
      <c r="H30" s="74"/>
    </row>
    <row r="31" customHeight="1" spans="1:8">
      <c r="A31" s="111" t="s">
        <v>269</v>
      </c>
      <c r="B31" s="111" t="s">
        <v>270</v>
      </c>
      <c r="C31" s="111" t="s">
        <v>249</v>
      </c>
      <c r="D31" s="111" t="s">
        <v>250</v>
      </c>
      <c r="E31" s="112">
        <v>5</v>
      </c>
      <c r="F31" s="112">
        <v>0</v>
      </c>
      <c r="G31" s="112">
        <f t="shared" si="1"/>
        <v>5</v>
      </c>
      <c r="H31" s="74"/>
    </row>
    <row r="32" customHeight="1" spans="1:8">
      <c r="A32" s="111" t="s">
        <v>272</v>
      </c>
      <c r="B32" s="111" t="s">
        <v>273</v>
      </c>
      <c r="C32" s="111" t="s">
        <v>249</v>
      </c>
      <c r="D32" s="111" t="s">
        <v>250</v>
      </c>
      <c r="E32" s="112">
        <v>0.8</v>
      </c>
      <c r="F32" s="112">
        <v>0</v>
      </c>
      <c r="G32" s="112">
        <f t="shared" si="1"/>
        <v>0.8</v>
      </c>
      <c r="H32" s="74"/>
    </row>
    <row r="33" customHeight="1" spans="1:8">
      <c r="A33" s="111" t="s">
        <v>272</v>
      </c>
      <c r="B33" s="111" t="s">
        <v>273</v>
      </c>
      <c r="C33" s="111" t="s">
        <v>252</v>
      </c>
      <c r="D33" s="111" t="s">
        <v>245</v>
      </c>
      <c r="E33" s="112">
        <v>1.2</v>
      </c>
      <c r="F33" s="112">
        <v>0</v>
      </c>
      <c r="G33" s="112">
        <f t="shared" si="1"/>
        <v>1.2</v>
      </c>
      <c r="H33" s="74"/>
    </row>
    <row r="34" customHeight="1" spans="1:8">
      <c r="A34" s="111" t="s">
        <v>279</v>
      </c>
      <c r="B34" s="111" t="s">
        <v>280</v>
      </c>
      <c r="C34" s="111" t="s">
        <v>249</v>
      </c>
      <c r="D34" s="111" t="s">
        <v>250</v>
      </c>
      <c r="E34" s="112">
        <v>0.46</v>
      </c>
      <c r="F34" s="112">
        <v>0</v>
      </c>
      <c r="G34" s="112">
        <f t="shared" si="1"/>
        <v>0.46</v>
      </c>
      <c r="H34" s="74"/>
    </row>
    <row r="35" customHeight="1" spans="1:8">
      <c r="A35" s="111" t="s">
        <v>279</v>
      </c>
      <c r="B35" s="111" t="s">
        <v>280</v>
      </c>
      <c r="C35" s="111" t="s">
        <v>252</v>
      </c>
      <c r="D35" s="111" t="s">
        <v>245</v>
      </c>
      <c r="E35" s="112">
        <v>3.38</v>
      </c>
      <c r="F35" s="112">
        <v>0</v>
      </c>
      <c r="G35" s="112">
        <f t="shared" si="1"/>
        <v>3.38</v>
      </c>
      <c r="H35" s="74"/>
    </row>
    <row r="36" customHeight="1" spans="1:8">
      <c r="A36" s="111" t="s">
        <v>283</v>
      </c>
      <c r="B36" s="111" t="s">
        <v>284</v>
      </c>
      <c r="C36" s="111" t="s">
        <v>252</v>
      </c>
      <c r="D36" s="111" t="s">
        <v>245</v>
      </c>
      <c r="E36" s="112">
        <v>0.5</v>
      </c>
      <c r="F36" s="112">
        <v>0</v>
      </c>
      <c r="G36" s="112">
        <f t="shared" si="1"/>
        <v>0.5</v>
      </c>
      <c r="H36" s="74"/>
    </row>
    <row r="37" customHeight="1" spans="1:8">
      <c r="A37" s="111" t="s">
        <v>286</v>
      </c>
      <c r="B37" s="111" t="s">
        <v>287</v>
      </c>
      <c r="C37" s="111" t="s">
        <v>288</v>
      </c>
      <c r="D37" s="111" t="s">
        <v>289</v>
      </c>
      <c r="E37" s="112">
        <v>0.8</v>
      </c>
      <c r="F37" s="112">
        <v>0</v>
      </c>
      <c r="G37" s="112">
        <f t="shared" si="1"/>
        <v>0.8</v>
      </c>
      <c r="H37" s="74"/>
    </row>
    <row r="38" customHeight="1" spans="1:8">
      <c r="A38" s="111" t="s">
        <v>286</v>
      </c>
      <c r="B38" s="111" t="s">
        <v>287</v>
      </c>
      <c r="C38" s="111" t="s">
        <v>252</v>
      </c>
      <c r="D38" s="111" t="s">
        <v>245</v>
      </c>
      <c r="E38" s="112">
        <v>0.9</v>
      </c>
      <c r="F38" s="112">
        <v>0</v>
      </c>
      <c r="G38" s="112">
        <f t="shared" si="1"/>
        <v>0.9</v>
      </c>
      <c r="H38" s="7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293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48</v>
      </c>
    </row>
    <row r="4" ht="22.5" customHeight="1" spans="1:8">
      <c r="A4" s="96" t="s">
        <v>49</v>
      </c>
      <c r="B4" s="96"/>
      <c r="C4" s="96" t="s">
        <v>50</v>
      </c>
      <c r="D4" s="96"/>
      <c r="E4" s="96"/>
      <c r="F4" s="96"/>
      <c r="G4" s="96"/>
      <c r="H4" s="96"/>
    </row>
    <row r="5" ht="22.5" customHeight="1" spans="1:8">
      <c r="A5" s="96" t="s">
        <v>51</v>
      </c>
      <c r="B5" s="96" t="s">
        <v>52</v>
      </c>
      <c r="C5" s="96" t="s">
        <v>53</v>
      </c>
      <c r="D5" s="97" t="s">
        <v>52</v>
      </c>
      <c r="E5" s="96" t="s">
        <v>54</v>
      </c>
      <c r="F5" s="96" t="s">
        <v>52</v>
      </c>
      <c r="G5" s="96" t="s">
        <v>55</v>
      </c>
      <c r="H5" s="96" t="s">
        <v>52</v>
      </c>
    </row>
    <row r="6" ht="22.5" customHeight="1" spans="1:8">
      <c r="A6" s="98" t="s">
        <v>294</v>
      </c>
      <c r="B6" s="99"/>
      <c r="C6" s="100" t="s">
        <v>295</v>
      </c>
      <c r="D6" s="101"/>
      <c r="E6" s="102" t="s">
        <v>296</v>
      </c>
      <c r="F6" s="102"/>
      <c r="G6" s="103" t="s">
        <v>297</v>
      </c>
      <c r="H6" s="101"/>
    </row>
    <row r="7" ht="22.5" customHeight="1" spans="1:8">
      <c r="A7" s="104"/>
      <c r="B7" s="99"/>
      <c r="C7" s="100" t="s">
        <v>298</v>
      </c>
      <c r="D7" s="101"/>
      <c r="E7" s="103" t="s">
        <v>299</v>
      </c>
      <c r="F7" s="103"/>
      <c r="G7" s="103" t="s">
        <v>300</v>
      </c>
      <c r="H7" s="101"/>
    </row>
    <row r="8" ht="22.5" customHeight="1" spans="1:10">
      <c r="A8" s="104"/>
      <c r="B8" s="99"/>
      <c r="C8" s="100" t="s">
        <v>301</v>
      </c>
      <c r="D8" s="101"/>
      <c r="E8" s="103" t="s">
        <v>302</v>
      </c>
      <c r="F8" s="103"/>
      <c r="G8" s="103" t="s">
        <v>303</v>
      </c>
      <c r="H8" s="101"/>
      <c r="J8" s="63"/>
    </row>
    <row r="9" ht="22.5" customHeight="1" spans="1:8">
      <c r="A9" s="98"/>
      <c r="B9" s="99"/>
      <c r="C9" s="100" t="s">
        <v>304</v>
      </c>
      <c r="D9" s="101"/>
      <c r="E9" s="103" t="s">
        <v>305</v>
      </c>
      <c r="F9" s="103"/>
      <c r="G9" s="103" t="s">
        <v>306</v>
      </c>
      <c r="H9" s="101"/>
    </row>
    <row r="10" ht="22.5" customHeight="1" spans="1:9">
      <c r="A10" s="98"/>
      <c r="B10" s="99"/>
      <c r="C10" s="100" t="s">
        <v>307</v>
      </c>
      <c r="D10" s="101"/>
      <c r="E10" s="103" t="s">
        <v>308</v>
      </c>
      <c r="F10" s="103"/>
      <c r="G10" s="103" t="s">
        <v>309</v>
      </c>
      <c r="H10" s="101"/>
      <c r="I10" s="63"/>
    </row>
    <row r="11" ht="22.5" customHeight="1" spans="1:9">
      <c r="A11" s="104"/>
      <c r="B11" s="99"/>
      <c r="C11" s="100" t="s">
        <v>310</v>
      </c>
      <c r="D11" s="101"/>
      <c r="E11" s="103" t="s">
        <v>311</v>
      </c>
      <c r="F11" s="103"/>
      <c r="G11" s="103" t="s">
        <v>312</v>
      </c>
      <c r="H11" s="101"/>
      <c r="I11" s="63"/>
    </row>
    <row r="12" ht="22.5" customHeight="1" spans="1:9">
      <c r="A12" s="104"/>
      <c r="B12" s="99"/>
      <c r="C12" s="100" t="s">
        <v>313</v>
      </c>
      <c r="D12" s="101"/>
      <c r="E12" s="103" t="s">
        <v>299</v>
      </c>
      <c r="F12" s="103"/>
      <c r="G12" s="103" t="s">
        <v>314</v>
      </c>
      <c r="H12" s="101"/>
      <c r="I12" s="63"/>
    </row>
    <row r="13" ht="22.5" customHeight="1" spans="1:9">
      <c r="A13" s="105"/>
      <c r="B13" s="99"/>
      <c r="C13" s="100" t="s">
        <v>315</v>
      </c>
      <c r="D13" s="101"/>
      <c r="E13" s="103" t="s">
        <v>302</v>
      </c>
      <c r="F13" s="103"/>
      <c r="G13" s="103" t="s">
        <v>316</v>
      </c>
      <c r="H13" s="101"/>
      <c r="I13" s="63"/>
    </row>
    <row r="14" ht="22.5" customHeight="1" spans="1:8">
      <c r="A14" s="105"/>
      <c r="B14" s="99"/>
      <c r="C14" s="100" t="s">
        <v>317</v>
      </c>
      <c r="D14" s="101"/>
      <c r="E14" s="103" t="s">
        <v>305</v>
      </c>
      <c r="F14" s="103"/>
      <c r="G14" s="103" t="s">
        <v>318</v>
      </c>
      <c r="H14" s="101"/>
    </row>
    <row r="15" ht="22.5" customHeight="1" spans="1:8">
      <c r="A15" s="105"/>
      <c r="B15" s="99"/>
      <c r="C15" s="100" t="s">
        <v>319</v>
      </c>
      <c r="D15" s="101"/>
      <c r="E15" s="103" t="s">
        <v>320</v>
      </c>
      <c r="F15" s="103"/>
      <c r="G15" s="103" t="s">
        <v>321</v>
      </c>
      <c r="H15" s="101"/>
    </row>
    <row r="16" ht="22.5" customHeight="1" spans="1:10">
      <c r="A16" s="73"/>
      <c r="B16" s="106"/>
      <c r="C16" s="100" t="s">
        <v>322</v>
      </c>
      <c r="D16" s="101"/>
      <c r="E16" s="103" t="s">
        <v>323</v>
      </c>
      <c r="F16" s="103"/>
      <c r="G16" s="103" t="s">
        <v>324</v>
      </c>
      <c r="H16" s="101"/>
      <c r="J16" s="63"/>
    </row>
    <row r="17" ht="22.5" customHeight="1" spans="1:8">
      <c r="A17" s="74"/>
      <c r="B17" s="106"/>
      <c r="C17" s="100" t="s">
        <v>325</v>
      </c>
      <c r="D17" s="101"/>
      <c r="E17" s="103" t="s">
        <v>326</v>
      </c>
      <c r="F17" s="103"/>
      <c r="G17" s="103" t="s">
        <v>325</v>
      </c>
      <c r="H17" s="101"/>
    </row>
    <row r="18" ht="22.5" customHeight="1" spans="1:8">
      <c r="A18" s="74"/>
      <c r="B18" s="106"/>
      <c r="C18" s="100" t="s">
        <v>327</v>
      </c>
      <c r="D18" s="101"/>
      <c r="E18" s="103" t="s">
        <v>328</v>
      </c>
      <c r="F18" s="103"/>
      <c r="G18" s="103" t="s">
        <v>329</v>
      </c>
      <c r="H18" s="101"/>
    </row>
    <row r="19" ht="22.5" customHeight="1" spans="1:8">
      <c r="A19" s="105"/>
      <c r="B19" s="106"/>
      <c r="C19" s="100" t="s">
        <v>330</v>
      </c>
      <c r="D19" s="101"/>
      <c r="E19" s="103" t="s">
        <v>331</v>
      </c>
      <c r="F19" s="103"/>
      <c r="G19" s="103" t="s">
        <v>332</v>
      </c>
      <c r="H19" s="101"/>
    </row>
    <row r="20" ht="22.5" customHeight="1" spans="1:8">
      <c r="A20" s="105"/>
      <c r="B20" s="99"/>
      <c r="C20" s="100"/>
      <c r="D20" s="101"/>
      <c r="E20" s="103" t="s">
        <v>333</v>
      </c>
      <c r="F20" s="103"/>
      <c r="G20" s="103" t="s">
        <v>334</v>
      </c>
      <c r="H20" s="101"/>
    </row>
    <row r="21" ht="22.5" customHeight="1" spans="1:8">
      <c r="A21" s="73"/>
      <c r="B21" s="99"/>
      <c r="C21" s="74"/>
      <c r="D21" s="101"/>
      <c r="E21" s="103" t="s">
        <v>335</v>
      </c>
      <c r="F21" s="103"/>
      <c r="G21" s="103"/>
      <c r="H21" s="101"/>
    </row>
    <row r="22" ht="18" customHeight="1" spans="1:8">
      <c r="A22" s="74"/>
      <c r="B22" s="99"/>
      <c r="C22" s="74"/>
      <c r="D22" s="101"/>
      <c r="E22" s="107" t="s">
        <v>336</v>
      </c>
      <c r="F22" s="107"/>
      <c r="G22" s="107"/>
      <c r="H22" s="101"/>
    </row>
    <row r="23" ht="19.5" customHeight="1" spans="1:8">
      <c r="A23" s="74"/>
      <c r="B23" s="99"/>
      <c r="C23" s="74"/>
      <c r="D23" s="101"/>
      <c r="E23" s="107" t="s">
        <v>337</v>
      </c>
      <c r="F23" s="107"/>
      <c r="G23" s="107"/>
      <c r="H23" s="101"/>
    </row>
    <row r="24" ht="21.75" customHeight="1" spans="1:8">
      <c r="A24" s="74"/>
      <c r="B24" s="99"/>
      <c r="C24" s="100"/>
      <c r="D24" s="108"/>
      <c r="E24" s="107" t="s">
        <v>338</v>
      </c>
      <c r="F24" s="107"/>
      <c r="G24" s="107"/>
      <c r="H24" s="101"/>
    </row>
    <row r="25" ht="21.75" customHeight="1" spans="1:8">
      <c r="A25" s="74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74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129</v>
      </c>
      <c r="B27" s="106">
        <f>SUM(B6,B9,B10,B12,B13,B14,B15)</f>
        <v>0</v>
      </c>
      <c r="C27" s="97" t="s">
        <v>130</v>
      </c>
      <c r="D27" s="108">
        <f>SUM(D6:D20)</f>
        <v>0</v>
      </c>
      <c r="E27" s="97" t="s">
        <v>130</v>
      </c>
      <c r="F27" s="97"/>
      <c r="G27" s="97" t="s">
        <v>130</v>
      </c>
      <c r="H27" s="109">
        <f>SUM(H6,H11,H21,H22,H23)</f>
        <v>0</v>
      </c>
    </row>
    <row r="28" customHeight="1" spans="2:8">
      <c r="B28" s="63"/>
      <c r="D28" s="63"/>
      <c r="H28" s="63"/>
    </row>
    <row r="29" customHeight="1" spans="2:8">
      <c r="B29" s="63"/>
      <c r="D29" s="63"/>
      <c r="H29" s="63"/>
    </row>
    <row r="30" customHeight="1" spans="2:8">
      <c r="B30" s="63"/>
      <c r="D30" s="63"/>
      <c r="H30" s="63"/>
    </row>
    <row r="31" customHeight="1" spans="2:8">
      <c r="B31" s="63"/>
      <c r="D31" s="63"/>
      <c r="H31" s="63"/>
    </row>
    <row r="32" customHeight="1" spans="2:8">
      <c r="B32" s="63"/>
      <c r="D32" s="63"/>
      <c r="H32" s="63"/>
    </row>
    <row r="33" customHeight="1" spans="2:8">
      <c r="B33" s="63"/>
      <c r="D33" s="63"/>
      <c r="H33" s="63"/>
    </row>
    <row r="34" customHeight="1" spans="2:8">
      <c r="B34" s="63"/>
      <c r="D34" s="63"/>
      <c r="H34" s="63"/>
    </row>
    <row r="35" customHeight="1" spans="2:8">
      <c r="B35" s="63"/>
      <c r="D35" s="63"/>
      <c r="H35" s="63"/>
    </row>
    <row r="36" customHeight="1" spans="2:8">
      <c r="B36" s="63"/>
      <c r="D36" s="63"/>
      <c r="H36" s="63"/>
    </row>
    <row r="37" customHeight="1" spans="2:8">
      <c r="B37" s="63"/>
      <c r="D37" s="63"/>
      <c r="H37" s="63"/>
    </row>
    <row r="38" customHeight="1" spans="2:8">
      <c r="B38" s="63"/>
      <c r="D38" s="63"/>
      <c r="H38" s="63"/>
    </row>
    <row r="39" customHeight="1" spans="2:8">
      <c r="B39" s="63"/>
      <c r="D39" s="63"/>
      <c r="H39" s="63"/>
    </row>
    <row r="40" customHeight="1" spans="2:4">
      <c r="B40" s="63"/>
      <c r="D40" s="63"/>
    </row>
    <row r="41" customHeight="1" spans="2:4">
      <c r="B41" s="63"/>
      <c r="D41" s="63"/>
    </row>
    <row r="42" customHeight="1" spans="2:4">
      <c r="B42" s="63"/>
      <c r="D42" s="63"/>
    </row>
    <row r="43" customHeight="1" spans="2:2">
      <c r="B43" s="63"/>
    </row>
    <row r="44" customHeight="1" spans="2:2">
      <c r="B44" s="63"/>
    </row>
    <row r="45" customHeight="1" spans="2:2">
      <c r="B45" s="6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B21" sqref="B2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3" t="s">
        <v>30</v>
      </c>
    </row>
    <row r="2" ht="28.5" customHeight="1" spans="1:4">
      <c r="A2" s="64" t="s">
        <v>339</v>
      </c>
      <c r="B2" s="64"/>
      <c r="C2" s="64"/>
      <c r="D2" s="64"/>
    </row>
    <row r="3" ht="22.5" customHeight="1" spans="4:4">
      <c r="D3" s="75" t="s">
        <v>48</v>
      </c>
    </row>
    <row r="4" ht="22.5" customHeight="1" spans="1:4">
      <c r="A4" s="69" t="s">
        <v>140</v>
      </c>
      <c r="B4" s="87" t="s">
        <v>340</v>
      </c>
      <c r="C4" s="69" t="s">
        <v>341</v>
      </c>
      <c r="D4" s="69" t="s">
        <v>342</v>
      </c>
    </row>
    <row r="5" ht="15.75" customHeight="1" spans="1:4">
      <c r="A5" s="60" t="s">
        <v>176</v>
      </c>
      <c r="B5" s="60" t="s">
        <v>143</v>
      </c>
      <c r="C5" s="61">
        <v>28.6</v>
      </c>
      <c r="D5" s="60" t="s">
        <v>176</v>
      </c>
    </row>
    <row r="6" customHeight="1" spans="1:4">
      <c r="A6" s="60" t="s">
        <v>153</v>
      </c>
      <c r="B6" s="60" t="s">
        <v>154</v>
      </c>
      <c r="C6" s="61">
        <v>28.6</v>
      </c>
      <c r="D6" s="60" t="s">
        <v>176</v>
      </c>
    </row>
    <row r="7" customHeight="1" spans="1:4">
      <c r="A7" s="60" t="s">
        <v>158</v>
      </c>
      <c r="B7" s="60" t="s">
        <v>159</v>
      </c>
      <c r="C7" s="61">
        <v>28.6</v>
      </c>
      <c r="D7" s="60" t="s">
        <v>176</v>
      </c>
    </row>
    <row r="8" customHeight="1" spans="1:4">
      <c r="A8" s="60" t="s">
        <v>343</v>
      </c>
      <c r="B8" s="60" t="s">
        <v>344</v>
      </c>
      <c r="C8" s="61">
        <v>28.6</v>
      </c>
      <c r="D8" s="60" t="s">
        <v>176</v>
      </c>
    </row>
    <row r="9" customHeight="1" spans="1:4">
      <c r="A9" s="60" t="s">
        <v>345</v>
      </c>
      <c r="B9" s="60" t="s">
        <v>346</v>
      </c>
      <c r="C9" s="61">
        <v>28.6</v>
      </c>
      <c r="D9" s="60" t="s">
        <v>176</v>
      </c>
    </row>
    <row r="10" ht="25.2" spans="1:4">
      <c r="A10" s="60" t="s">
        <v>347</v>
      </c>
      <c r="B10" s="60" t="s">
        <v>348</v>
      </c>
      <c r="C10" s="61">
        <v>28.6</v>
      </c>
      <c r="D10" s="60" t="s">
        <v>349</v>
      </c>
    </row>
    <row r="11" customHeight="1" spans="1:2">
      <c r="A11" s="63"/>
      <c r="B11" s="63"/>
    </row>
    <row r="12" customHeight="1" spans="1:3">
      <c r="A12" s="63"/>
      <c r="B12" s="63"/>
      <c r="C12" s="63"/>
    </row>
    <row r="13" customHeight="1" spans="1:3">
      <c r="A13" s="63"/>
      <c r="B13" s="63"/>
      <c r="C13" s="63"/>
    </row>
    <row r="14" customHeight="1" spans="2:2">
      <c r="B14" s="6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2" spans="1:11">
      <c r="A2" s="80" t="s">
        <v>350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ht="20.4" spans="5:11">
      <c r="E3" s="81"/>
      <c r="F3" s="81"/>
      <c r="G3" s="81"/>
      <c r="H3" s="81"/>
      <c r="I3" s="81"/>
      <c r="J3" s="83"/>
      <c r="K3" s="83" t="s">
        <v>48</v>
      </c>
    </row>
    <row r="4" s="79" customFormat="1" ht="41.1" customHeight="1" spans="1:11">
      <c r="A4" s="82" t="s">
        <v>351</v>
      </c>
      <c r="B4" s="82" t="s">
        <v>352</v>
      </c>
      <c r="C4" s="82" t="s">
        <v>353</v>
      </c>
      <c r="D4" s="82" t="s">
        <v>354</v>
      </c>
      <c r="E4" s="82" t="s">
        <v>355</v>
      </c>
      <c r="F4" s="82" t="s">
        <v>356</v>
      </c>
      <c r="G4" s="82" t="s">
        <v>357</v>
      </c>
      <c r="H4" s="82" t="s">
        <v>358</v>
      </c>
      <c r="I4" s="84" t="s">
        <v>359</v>
      </c>
      <c r="J4" s="82" t="s">
        <v>360</v>
      </c>
      <c r="K4" s="85" t="s">
        <v>175</v>
      </c>
    </row>
    <row r="5" spans="1:11">
      <c r="A5" s="71" t="s">
        <v>155</v>
      </c>
      <c r="B5" s="71" t="s">
        <v>155</v>
      </c>
      <c r="C5" s="71" t="s">
        <v>155</v>
      </c>
      <c r="D5" s="71" t="s">
        <v>155</v>
      </c>
      <c r="E5" s="71" t="s">
        <v>155</v>
      </c>
      <c r="F5" s="71" t="s">
        <v>155</v>
      </c>
      <c r="G5" s="71" t="s">
        <v>155</v>
      </c>
      <c r="H5" s="71" t="s">
        <v>155</v>
      </c>
      <c r="I5" s="71" t="s">
        <v>155</v>
      </c>
      <c r="J5" s="71" t="s">
        <v>155</v>
      </c>
      <c r="K5" s="71" t="s">
        <v>155</v>
      </c>
    </row>
    <row r="6" spans="1:11">
      <c r="A6" s="74"/>
      <c r="B6" s="74"/>
      <c r="C6" s="74"/>
      <c r="D6" s="74"/>
      <c r="E6" s="74"/>
      <c r="F6" s="74"/>
      <c r="G6" s="74"/>
      <c r="H6" s="74"/>
      <c r="I6" s="74"/>
      <c r="J6" s="86"/>
      <c r="K6" s="74"/>
    </row>
    <row r="7" spans="1:11">
      <c r="A7" s="74"/>
      <c r="B7" s="74"/>
      <c r="C7" s="74"/>
      <c r="D7" s="74"/>
      <c r="E7" s="74"/>
      <c r="F7" s="74"/>
      <c r="G7" s="74"/>
      <c r="H7" s="74"/>
      <c r="I7" s="74"/>
      <c r="J7" s="86"/>
      <c r="K7" s="74"/>
    </row>
    <row r="8" spans="1:11">
      <c r="A8" s="74"/>
      <c r="B8" s="74"/>
      <c r="C8" s="74"/>
      <c r="D8" s="74"/>
      <c r="E8" s="74"/>
      <c r="F8" s="74"/>
      <c r="G8" s="74"/>
      <c r="H8" s="74"/>
      <c r="I8" s="74"/>
      <c r="J8" s="86"/>
      <c r="K8" s="74"/>
    </row>
    <row r="9" spans="1:11">
      <c r="A9" s="74"/>
      <c r="B9" s="74"/>
      <c r="C9" s="74"/>
      <c r="D9" s="74"/>
      <c r="E9" s="74"/>
      <c r="F9" s="74"/>
      <c r="G9" s="74"/>
      <c r="H9" s="74"/>
      <c r="I9" s="74"/>
      <c r="J9" s="86"/>
      <c r="K9" s="74"/>
    </row>
    <row r="10" spans="1:11">
      <c r="A10" s="74"/>
      <c r="B10" s="74"/>
      <c r="C10" s="74"/>
      <c r="D10" s="74"/>
      <c r="E10" s="74"/>
      <c r="F10" s="74"/>
      <c r="G10" s="74"/>
      <c r="H10" s="74"/>
      <c r="I10" s="74"/>
      <c r="J10" s="86"/>
      <c r="K10" s="74"/>
    </row>
    <row r="11" spans="1:11">
      <c r="A11" s="74"/>
      <c r="B11" s="74"/>
      <c r="C11" s="74"/>
      <c r="D11" s="74"/>
      <c r="E11" s="74"/>
      <c r="F11" s="74"/>
      <c r="G11" s="74"/>
      <c r="H11" s="74"/>
      <c r="I11" s="74"/>
      <c r="J11" s="86"/>
      <c r="K11" s="74"/>
    </row>
    <row r="12" spans="1:11">
      <c r="A12" s="74"/>
      <c r="B12" s="74"/>
      <c r="C12" s="74"/>
      <c r="D12" s="74"/>
      <c r="E12" s="74"/>
      <c r="F12" s="74"/>
      <c r="G12" s="74"/>
      <c r="H12" s="74"/>
      <c r="I12" s="74"/>
      <c r="J12" s="86"/>
      <c r="K12" s="74"/>
    </row>
    <row r="13" spans="1:11">
      <c r="A13" s="74"/>
      <c r="B13" s="74"/>
      <c r="C13" s="74"/>
      <c r="D13" s="74"/>
      <c r="E13" s="74"/>
      <c r="F13" s="74"/>
      <c r="G13" s="74"/>
      <c r="H13" s="74"/>
      <c r="I13" s="74"/>
      <c r="J13" s="86"/>
      <c r="K13" s="74"/>
    </row>
    <row r="14" spans="1:11">
      <c r="A14" s="74"/>
      <c r="B14" s="74"/>
      <c r="C14" s="74"/>
      <c r="D14" s="74"/>
      <c r="E14" s="74"/>
      <c r="F14" s="74"/>
      <c r="G14" s="74"/>
      <c r="H14" s="74"/>
      <c r="I14" s="74"/>
      <c r="J14" s="86"/>
      <c r="K14" s="74"/>
    </row>
    <row r="15" spans="1:11">
      <c r="A15" s="74"/>
      <c r="B15" s="74"/>
      <c r="C15" s="74"/>
      <c r="D15" s="74"/>
      <c r="E15" s="74"/>
      <c r="F15" s="74"/>
      <c r="G15" s="74"/>
      <c r="H15" s="74"/>
      <c r="I15" s="74"/>
      <c r="J15" s="86"/>
      <c r="K15" s="74"/>
    </row>
    <row r="16" spans="1:11">
      <c r="A16" s="74"/>
      <c r="B16" s="74"/>
      <c r="C16" s="74"/>
      <c r="D16" s="74"/>
      <c r="E16" s="74"/>
      <c r="F16" s="74"/>
      <c r="G16" s="74"/>
      <c r="H16" s="74"/>
      <c r="I16" s="74"/>
      <c r="J16" s="86"/>
      <c r="K16" s="74"/>
    </row>
    <row r="17" spans="1:11">
      <c r="A17" s="74"/>
      <c r="B17" s="74"/>
      <c r="C17" s="74"/>
      <c r="D17" s="74"/>
      <c r="E17" s="74"/>
      <c r="F17" s="74"/>
      <c r="G17" s="74"/>
      <c r="H17" s="74"/>
      <c r="I17" s="74"/>
      <c r="J17" s="86"/>
      <c r="K17" s="74"/>
    </row>
    <row r="18" spans="1:11">
      <c r="A18" s="74"/>
      <c r="B18" s="74"/>
      <c r="C18" s="74"/>
      <c r="D18" s="74"/>
      <c r="E18" s="74"/>
      <c r="F18" s="74"/>
      <c r="G18" s="74"/>
      <c r="H18" s="74"/>
      <c r="I18" s="74"/>
      <c r="J18" s="86"/>
      <c r="K18" s="74"/>
    </row>
    <row r="19" spans="1:11">
      <c r="A19" s="74"/>
      <c r="B19" s="74"/>
      <c r="C19" s="74"/>
      <c r="D19" s="74"/>
      <c r="E19" s="74"/>
      <c r="F19" s="74"/>
      <c r="G19" s="74"/>
      <c r="H19" s="74"/>
      <c r="I19" s="74"/>
      <c r="J19" s="86"/>
      <c r="K19" s="74"/>
    </row>
    <row r="20" spans="1:11">
      <c r="A20" s="74"/>
      <c r="B20" s="74"/>
      <c r="C20" s="74"/>
      <c r="D20" s="74"/>
      <c r="E20" s="74"/>
      <c r="F20" s="74"/>
      <c r="G20" s="74"/>
      <c r="H20" s="74"/>
      <c r="I20" s="74"/>
      <c r="J20" s="86"/>
      <c r="K20" s="74"/>
    </row>
    <row r="21" spans="1:11">
      <c r="A21" s="74"/>
      <c r="B21" s="74"/>
      <c r="C21" s="74"/>
      <c r="D21" s="74"/>
      <c r="E21" s="74"/>
      <c r="F21" s="74"/>
      <c r="G21" s="74"/>
      <c r="H21" s="74"/>
      <c r="I21" s="74"/>
      <c r="J21" s="86"/>
      <c r="K21" s="74"/>
    </row>
    <row r="22" spans="1:11">
      <c r="A22" s="74"/>
      <c r="B22" s="74"/>
      <c r="C22" s="74"/>
      <c r="D22" s="74"/>
      <c r="E22" s="74"/>
      <c r="F22" s="74"/>
      <c r="G22" s="74"/>
      <c r="H22" s="74"/>
      <c r="I22" s="74"/>
      <c r="J22" s="86"/>
      <c r="K22" s="74"/>
    </row>
    <row r="24" spans="1:1">
      <c r="A24" t="s">
        <v>361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3" t="s">
        <v>35</v>
      </c>
    </row>
    <row r="2" ht="23.25" customHeight="1" spans="1:16">
      <c r="A2" s="64" t="s">
        <v>362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ht="26.25" customHeight="1" spans="14:16">
      <c r="N3" s="75"/>
      <c r="P3" s="75" t="s">
        <v>48</v>
      </c>
    </row>
    <row r="4" ht="33" customHeight="1" spans="1:16">
      <c r="A4" s="65" t="s">
        <v>363</v>
      </c>
      <c r="B4" s="65"/>
      <c r="C4" s="65"/>
      <c r="D4" s="65" t="s">
        <v>140</v>
      </c>
      <c r="E4" s="66" t="s">
        <v>364</v>
      </c>
      <c r="F4" s="65" t="s">
        <v>365</v>
      </c>
      <c r="G4" s="67" t="s">
        <v>366</v>
      </c>
      <c r="H4" s="68" t="s">
        <v>367</v>
      </c>
      <c r="I4" s="65" t="s">
        <v>368</v>
      </c>
      <c r="J4" s="65" t="s">
        <v>369</v>
      </c>
      <c r="K4" s="65"/>
      <c r="L4" s="65" t="s">
        <v>370</v>
      </c>
      <c r="M4" s="65"/>
      <c r="N4" s="76" t="s">
        <v>371</v>
      </c>
      <c r="O4" s="65" t="s">
        <v>372</v>
      </c>
      <c r="P4" s="77" t="s">
        <v>373</v>
      </c>
    </row>
    <row r="5" ht="18" customHeight="1" spans="1:16">
      <c r="A5" s="69" t="s">
        <v>374</v>
      </c>
      <c r="B5" s="69" t="s">
        <v>375</v>
      </c>
      <c r="C5" s="69" t="s">
        <v>376</v>
      </c>
      <c r="D5" s="65"/>
      <c r="E5" s="66"/>
      <c r="F5" s="65"/>
      <c r="G5" s="70"/>
      <c r="H5" s="68"/>
      <c r="I5" s="65"/>
      <c r="J5" s="65" t="s">
        <v>374</v>
      </c>
      <c r="K5" s="65" t="s">
        <v>375</v>
      </c>
      <c r="L5" s="65" t="s">
        <v>374</v>
      </c>
      <c r="M5" s="65" t="s">
        <v>375</v>
      </c>
      <c r="N5" s="78"/>
      <c r="O5" s="65"/>
      <c r="P5" s="77"/>
    </row>
    <row r="6" customHeight="1" spans="1:16">
      <c r="A6" s="71" t="s">
        <v>155</v>
      </c>
      <c r="B6" s="71" t="s">
        <v>155</v>
      </c>
      <c r="C6" s="71" t="s">
        <v>155</v>
      </c>
      <c r="D6" s="71" t="s">
        <v>155</v>
      </c>
      <c r="E6" s="71" t="s">
        <v>155</v>
      </c>
      <c r="F6" s="72" t="s">
        <v>155</v>
      </c>
      <c r="G6" s="71" t="s">
        <v>155</v>
      </c>
      <c r="H6" s="71" t="s">
        <v>155</v>
      </c>
      <c r="I6" s="71" t="s">
        <v>155</v>
      </c>
      <c r="J6" s="71" t="s">
        <v>155</v>
      </c>
      <c r="K6" s="71" t="s">
        <v>155</v>
      </c>
      <c r="L6" s="71" t="s">
        <v>155</v>
      </c>
      <c r="M6" s="71" t="s">
        <v>155</v>
      </c>
      <c r="N6" s="71" t="s">
        <v>155</v>
      </c>
      <c r="O6" s="71" t="s">
        <v>155</v>
      </c>
      <c r="P6" s="71" t="s">
        <v>155</v>
      </c>
    </row>
    <row r="7" customHeight="1" spans="1:16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customHeight="1" spans="1:16">
      <c r="A8" s="73"/>
      <c r="B8" s="73"/>
      <c r="C8" s="73"/>
      <c r="D8" s="73"/>
      <c r="E8" s="73"/>
      <c r="F8" s="74"/>
      <c r="G8" s="74"/>
      <c r="H8" s="74"/>
      <c r="I8" s="73"/>
      <c r="J8" s="73"/>
      <c r="K8" s="73"/>
      <c r="L8" s="73"/>
      <c r="M8" s="73"/>
      <c r="N8" s="73"/>
      <c r="O8" s="73"/>
      <c r="P8" s="73"/>
    </row>
    <row r="9" customHeight="1" spans="1:17">
      <c r="A9" s="73"/>
      <c r="B9" s="73"/>
      <c r="C9" s="73"/>
      <c r="D9" s="73"/>
      <c r="E9" s="74"/>
      <c r="F9" s="74"/>
      <c r="G9" s="74"/>
      <c r="H9" s="74"/>
      <c r="I9" s="73"/>
      <c r="J9" s="73"/>
      <c r="K9" s="73"/>
      <c r="L9" s="73"/>
      <c r="M9" s="73"/>
      <c r="N9" s="73"/>
      <c r="O9" s="73"/>
      <c r="P9" s="74"/>
      <c r="Q9" s="63"/>
    </row>
    <row r="10" customHeight="1" spans="1:17">
      <c r="A10" s="73"/>
      <c r="B10" s="73"/>
      <c r="C10" s="73"/>
      <c r="D10" s="73"/>
      <c r="E10" s="74"/>
      <c r="F10" s="74"/>
      <c r="G10" s="74"/>
      <c r="H10" s="74"/>
      <c r="I10" s="73"/>
      <c r="J10" s="73"/>
      <c r="K10" s="73"/>
      <c r="L10" s="73"/>
      <c r="M10" s="73"/>
      <c r="N10" s="73"/>
      <c r="O10" s="73"/>
      <c r="P10" s="74"/>
      <c r="Q10" s="63"/>
    </row>
    <row r="11" customHeight="1" spans="1:17">
      <c r="A11" s="73"/>
      <c r="B11" s="73"/>
      <c r="C11" s="73"/>
      <c r="D11" s="73"/>
      <c r="E11" s="74"/>
      <c r="F11" s="74"/>
      <c r="G11" s="74"/>
      <c r="H11" s="73"/>
      <c r="I11" s="73"/>
      <c r="J11" s="73"/>
      <c r="K11" s="73"/>
      <c r="L11" s="73"/>
      <c r="M11" s="73"/>
      <c r="N11" s="73"/>
      <c r="O11" s="73"/>
      <c r="P11" s="74"/>
      <c r="Q11" s="63"/>
    </row>
    <row r="12" customHeight="1" spans="1:17">
      <c r="A12" s="73"/>
      <c r="B12" s="73"/>
      <c r="C12" s="73"/>
      <c r="D12" s="73"/>
      <c r="E12" s="74"/>
      <c r="F12" s="74"/>
      <c r="G12" s="74"/>
      <c r="H12" s="73"/>
      <c r="I12" s="73"/>
      <c r="J12" s="73"/>
      <c r="K12" s="73"/>
      <c r="L12" s="73"/>
      <c r="M12" s="73"/>
      <c r="N12" s="73"/>
      <c r="O12" s="73"/>
      <c r="P12" s="74"/>
      <c r="Q12" s="63"/>
    </row>
    <row r="13" customHeight="1" spans="1:16">
      <c r="A13" s="74"/>
      <c r="B13" s="73"/>
      <c r="C13" s="73"/>
      <c r="D13" s="73"/>
      <c r="E13" s="74"/>
      <c r="F13" s="74"/>
      <c r="G13" s="74"/>
      <c r="H13" s="73"/>
      <c r="I13" s="73"/>
      <c r="J13" s="73"/>
      <c r="K13" s="73"/>
      <c r="L13" s="73"/>
      <c r="M13" s="73"/>
      <c r="N13" s="73"/>
      <c r="O13" s="73"/>
      <c r="P13" s="73"/>
    </row>
    <row r="14" customHeight="1" spans="1:16">
      <c r="A14" s="74"/>
      <c r="B14" s="74"/>
      <c r="C14" s="73"/>
      <c r="D14" s="73"/>
      <c r="E14" s="74"/>
      <c r="F14" s="74"/>
      <c r="G14" s="74"/>
      <c r="H14" s="73"/>
      <c r="I14" s="73"/>
      <c r="J14" s="73"/>
      <c r="K14" s="73"/>
      <c r="L14" s="73"/>
      <c r="M14" s="73"/>
      <c r="N14" s="73"/>
      <c r="O14" s="73"/>
      <c r="P14" s="73"/>
    </row>
    <row r="15" customHeight="1" spans="3:13">
      <c r="C15" s="63"/>
      <c r="D15" s="63"/>
      <c r="H15" s="63"/>
      <c r="J15" s="63"/>
      <c r="M15" s="63"/>
    </row>
    <row r="16" customHeight="1" spans="13:13">
      <c r="M16" s="63"/>
    </row>
    <row r="17" customHeight="1" spans="13:13">
      <c r="M17" s="63"/>
    </row>
    <row r="18" customHeight="1" spans="13:13">
      <c r="M18" s="63"/>
    </row>
    <row r="19" customHeight="1" spans="13:13">
      <c r="M19" s="6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showGridLines="0" showZeros="0" workbookViewId="0">
      <selection activeCell="Y14" sqref="Y14"/>
    </sheetView>
  </sheetViews>
  <sheetFormatPr defaultColWidth="10" defaultRowHeight="13.2"/>
  <cols>
    <col min="1" max="1" width="5.33333333333333" style="56" customWidth="1"/>
    <col min="2" max="2" width="11.8333333333333" style="56" customWidth="1"/>
    <col min="3" max="3" width="43.3333333333333" style="56" customWidth="1"/>
    <col min="4" max="5" width="5.83333333333333" style="56" customWidth="1"/>
    <col min="6" max="6" width="16.6666666666667" style="56" customWidth="1"/>
    <col min="7" max="7" width="12.1666666666667" style="56" customWidth="1"/>
    <col min="8" max="8" width="5.83333333333333" style="56" customWidth="1"/>
    <col min="9" max="10" width="16.6666666666667" style="56" customWidth="1"/>
    <col min="11" max="12" width="7.66666666666667" style="56" customWidth="1"/>
    <col min="13" max="14" width="5.83333333333333" style="56" customWidth="1"/>
    <col min="15" max="15" width="16.6666666666667" style="56" customWidth="1"/>
    <col min="16" max="16" width="12.1666666666667" style="56" customWidth="1"/>
    <col min="17" max="17" width="5.83333333333333" style="56" customWidth="1"/>
    <col min="18" max="19" width="16.6666666666667" style="56" customWidth="1"/>
    <col min="20" max="21" width="7.66666666666667" style="56" customWidth="1"/>
    <col min="22" max="23" width="5.83333333333333" style="56" customWidth="1"/>
    <col min="24" max="24" width="16.6666666666667" style="56" customWidth="1"/>
    <col min="25" max="25" width="12.1666666666667" style="56" customWidth="1"/>
    <col min="26" max="26" width="5.83333333333333" style="56" customWidth="1"/>
    <col min="27" max="28" width="16.6666666666667" style="56" customWidth="1"/>
    <col min="29" max="29" width="7.66666666666667" style="56" customWidth="1"/>
    <col min="30" max="30" width="12.6666666666667" style="56" customWidth="1"/>
    <col min="31" max="16384" width="10" style="56"/>
  </cols>
  <sheetData>
    <row r="1" ht="39.95" customHeight="1" spans="1:1">
      <c r="A1" s="57" t="s">
        <v>377</v>
      </c>
    </row>
    <row r="2" ht="24.95" customHeight="1" spans="1:30">
      <c r="A2" s="58" t="s">
        <v>197</v>
      </c>
      <c r="AD2" s="56" t="s">
        <v>48</v>
      </c>
    </row>
    <row r="3" ht="24.95" customHeight="1" spans="1:30">
      <c r="A3" s="59" t="s">
        <v>199</v>
      </c>
      <c r="B3" s="59" t="s">
        <v>140</v>
      </c>
      <c r="C3" s="59" t="s">
        <v>141</v>
      </c>
      <c r="D3" s="59" t="s">
        <v>378</v>
      </c>
      <c r="E3" s="59"/>
      <c r="F3" s="59"/>
      <c r="G3" s="59"/>
      <c r="H3" s="59"/>
      <c r="I3" s="59"/>
      <c r="J3" s="59"/>
      <c r="K3" s="59"/>
      <c r="L3" s="59"/>
      <c r="M3" s="59" t="s">
        <v>379</v>
      </c>
      <c r="N3" s="59"/>
      <c r="O3" s="59"/>
      <c r="P3" s="59"/>
      <c r="Q3" s="59"/>
      <c r="R3" s="59"/>
      <c r="S3" s="59"/>
      <c r="T3" s="59"/>
      <c r="U3" s="59"/>
      <c r="V3" s="59" t="s">
        <v>380</v>
      </c>
      <c r="W3" s="59"/>
      <c r="X3" s="59"/>
      <c r="Y3" s="59"/>
      <c r="Z3" s="59"/>
      <c r="AA3" s="59"/>
      <c r="AB3" s="59"/>
      <c r="AC3" s="59"/>
      <c r="AD3" s="59"/>
    </row>
    <row r="4" ht="24.95" customHeight="1" spans="1:30">
      <c r="A4" s="59"/>
      <c r="B4" s="59"/>
      <c r="C4" s="59"/>
      <c r="D4" s="59" t="s">
        <v>143</v>
      </c>
      <c r="E4" s="59" t="s">
        <v>381</v>
      </c>
      <c r="F4" s="59"/>
      <c r="G4" s="59"/>
      <c r="H4" s="59"/>
      <c r="I4" s="59"/>
      <c r="J4" s="59"/>
      <c r="K4" s="59" t="s">
        <v>382</v>
      </c>
      <c r="L4" s="59" t="s">
        <v>383</v>
      </c>
      <c r="M4" s="59" t="s">
        <v>143</v>
      </c>
      <c r="N4" s="59" t="s">
        <v>381</v>
      </c>
      <c r="O4" s="59"/>
      <c r="P4" s="59"/>
      <c r="Q4" s="59"/>
      <c r="R4" s="59"/>
      <c r="S4" s="59"/>
      <c r="T4" s="59" t="s">
        <v>382</v>
      </c>
      <c r="U4" s="59" t="s">
        <v>383</v>
      </c>
      <c r="V4" s="59" t="s">
        <v>143</v>
      </c>
      <c r="W4" s="59" t="s">
        <v>381</v>
      </c>
      <c r="X4" s="59"/>
      <c r="Y4" s="59"/>
      <c r="Z4" s="59"/>
      <c r="AA4" s="59"/>
      <c r="AB4" s="59"/>
      <c r="AC4" s="59" t="s">
        <v>382</v>
      </c>
      <c r="AD4" s="59" t="s">
        <v>383</v>
      </c>
    </row>
    <row r="5" ht="24.95" customHeight="1" spans="1:30">
      <c r="A5" s="59"/>
      <c r="B5" s="59"/>
      <c r="C5" s="59"/>
      <c r="D5" s="59"/>
      <c r="E5" s="59" t="s">
        <v>151</v>
      </c>
      <c r="F5" s="59" t="s">
        <v>384</v>
      </c>
      <c r="G5" s="59" t="s">
        <v>385</v>
      </c>
      <c r="H5" s="59" t="s">
        <v>386</v>
      </c>
      <c r="I5" s="59"/>
      <c r="J5" s="59"/>
      <c r="K5" s="59"/>
      <c r="L5" s="59"/>
      <c r="M5" s="59"/>
      <c r="N5" s="59" t="s">
        <v>151</v>
      </c>
      <c r="O5" s="59" t="s">
        <v>384</v>
      </c>
      <c r="P5" s="59" t="s">
        <v>385</v>
      </c>
      <c r="Q5" s="59" t="s">
        <v>386</v>
      </c>
      <c r="R5" s="59"/>
      <c r="S5" s="59"/>
      <c r="T5" s="59"/>
      <c r="U5" s="59"/>
      <c r="V5" s="59"/>
      <c r="W5" s="59" t="s">
        <v>151</v>
      </c>
      <c r="X5" s="59" t="s">
        <v>384</v>
      </c>
      <c r="Y5" s="59" t="s">
        <v>385</v>
      </c>
      <c r="Z5" s="59" t="s">
        <v>386</v>
      </c>
      <c r="AA5" s="59"/>
      <c r="AB5" s="59"/>
      <c r="AC5" s="59"/>
      <c r="AD5" s="59"/>
    </row>
    <row r="6" ht="24.95" customHeight="1" spans="1:30">
      <c r="A6" s="59"/>
      <c r="B6" s="59"/>
      <c r="C6" s="59"/>
      <c r="D6" s="59"/>
      <c r="E6" s="59"/>
      <c r="F6" s="59"/>
      <c r="G6" s="59"/>
      <c r="H6" s="59" t="s">
        <v>151</v>
      </c>
      <c r="I6" s="59" t="s">
        <v>387</v>
      </c>
      <c r="J6" s="59" t="s">
        <v>388</v>
      </c>
      <c r="K6" s="59"/>
      <c r="L6" s="59"/>
      <c r="M6" s="59"/>
      <c r="N6" s="59"/>
      <c r="O6" s="59"/>
      <c r="P6" s="59"/>
      <c r="Q6" s="59" t="s">
        <v>151</v>
      </c>
      <c r="R6" s="59" t="s">
        <v>387</v>
      </c>
      <c r="S6" s="59" t="s">
        <v>388</v>
      </c>
      <c r="T6" s="59"/>
      <c r="U6" s="59"/>
      <c r="V6" s="59"/>
      <c r="W6" s="59"/>
      <c r="X6" s="59"/>
      <c r="Y6" s="59"/>
      <c r="Z6" s="59" t="s">
        <v>151</v>
      </c>
      <c r="AA6" s="59" t="s">
        <v>387</v>
      </c>
      <c r="AB6" s="59" t="s">
        <v>388</v>
      </c>
      <c r="AC6" s="59"/>
      <c r="AD6" s="59"/>
    </row>
    <row r="7" ht="20.1" customHeight="1" spans="1:30">
      <c r="A7" s="60" t="s">
        <v>204</v>
      </c>
      <c r="B7" s="60" t="s">
        <v>176</v>
      </c>
      <c r="C7" s="60" t="s">
        <v>143</v>
      </c>
      <c r="D7" s="61">
        <v>5</v>
      </c>
      <c r="E7" s="61">
        <v>5</v>
      </c>
      <c r="F7" s="61">
        <v>0</v>
      </c>
      <c r="G7" s="61">
        <v>0</v>
      </c>
      <c r="H7" s="61">
        <v>0</v>
      </c>
      <c r="I7" s="61">
        <v>0</v>
      </c>
      <c r="J7" s="61">
        <v>5</v>
      </c>
      <c r="K7" s="61">
        <v>0</v>
      </c>
      <c r="L7" s="61">
        <v>0</v>
      </c>
      <c r="M7" s="61">
        <v>5</v>
      </c>
      <c r="N7" s="61">
        <v>5</v>
      </c>
      <c r="O7" s="61">
        <v>0</v>
      </c>
      <c r="P7" s="61">
        <v>0</v>
      </c>
      <c r="Q7" s="61">
        <v>5</v>
      </c>
      <c r="R7" s="61">
        <v>0</v>
      </c>
      <c r="S7" s="61">
        <v>5</v>
      </c>
      <c r="T7" s="61">
        <v>0</v>
      </c>
      <c r="U7" s="61">
        <v>0</v>
      </c>
      <c r="V7" s="61"/>
      <c r="W7" s="61"/>
      <c r="X7" s="61"/>
      <c r="Y7" s="61"/>
      <c r="Z7" s="61"/>
      <c r="AA7" s="61"/>
      <c r="AB7" s="61"/>
      <c r="AC7" s="61">
        <v>0</v>
      </c>
      <c r="AD7" s="61">
        <v>0</v>
      </c>
    </row>
    <row r="8" ht="20.1" customHeight="1" spans="1:30">
      <c r="A8" s="60" t="s">
        <v>205</v>
      </c>
      <c r="B8" s="60" t="s">
        <v>153</v>
      </c>
      <c r="C8" s="60" t="s">
        <v>154</v>
      </c>
      <c r="D8" s="61">
        <v>5</v>
      </c>
      <c r="E8" s="61">
        <v>5</v>
      </c>
      <c r="F8" s="61">
        <v>0</v>
      </c>
      <c r="G8" s="61">
        <v>0</v>
      </c>
      <c r="H8" s="61">
        <v>0</v>
      </c>
      <c r="I8" s="61">
        <v>0</v>
      </c>
      <c r="J8" s="61">
        <v>5</v>
      </c>
      <c r="K8" s="61">
        <v>0</v>
      </c>
      <c r="L8" s="61">
        <v>0</v>
      </c>
      <c r="M8" s="61">
        <v>5</v>
      </c>
      <c r="N8" s="61">
        <v>5</v>
      </c>
      <c r="O8" s="61">
        <v>0</v>
      </c>
      <c r="P8" s="61">
        <v>0</v>
      </c>
      <c r="Q8" s="61">
        <v>5</v>
      </c>
      <c r="R8" s="61">
        <v>0</v>
      </c>
      <c r="S8" s="61">
        <v>5</v>
      </c>
      <c r="T8" s="61">
        <v>0</v>
      </c>
      <c r="U8" s="61">
        <v>0</v>
      </c>
      <c r="V8" s="61"/>
      <c r="W8" s="61"/>
      <c r="X8" s="61"/>
      <c r="Y8" s="61"/>
      <c r="Z8" s="61"/>
      <c r="AA8" s="61"/>
      <c r="AB8" s="61"/>
      <c r="AC8" s="61">
        <v>0</v>
      </c>
      <c r="AD8" s="61">
        <v>0</v>
      </c>
    </row>
    <row r="9" ht="20.1" customHeight="1" spans="1:30">
      <c r="A9" s="60" t="s">
        <v>208</v>
      </c>
      <c r="B9" s="60" t="s">
        <v>156</v>
      </c>
      <c r="C9" s="60" t="s">
        <v>157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/>
      <c r="W9" s="61"/>
      <c r="X9" s="61"/>
      <c r="Y9" s="61"/>
      <c r="Z9" s="61"/>
      <c r="AA9" s="61"/>
      <c r="AB9" s="61"/>
      <c r="AC9" s="61">
        <v>0</v>
      </c>
      <c r="AD9" s="61">
        <v>0</v>
      </c>
    </row>
    <row r="10" ht="20.1" customHeight="1" spans="1:30">
      <c r="A10" s="60" t="s">
        <v>213</v>
      </c>
      <c r="B10" s="60" t="s">
        <v>158</v>
      </c>
      <c r="C10" s="62" t="s">
        <v>159</v>
      </c>
      <c r="D10" s="61">
        <v>5</v>
      </c>
      <c r="E10" s="61">
        <v>5</v>
      </c>
      <c r="F10" s="61">
        <v>0</v>
      </c>
      <c r="G10" s="61">
        <v>0</v>
      </c>
      <c r="H10" s="61">
        <v>0</v>
      </c>
      <c r="I10" s="61">
        <v>0</v>
      </c>
      <c r="J10" s="61">
        <v>5</v>
      </c>
      <c r="K10" s="61">
        <v>0</v>
      </c>
      <c r="L10" s="61">
        <v>0</v>
      </c>
      <c r="M10" s="61">
        <v>5</v>
      </c>
      <c r="N10" s="61">
        <v>5</v>
      </c>
      <c r="O10" s="61">
        <v>0</v>
      </c>
      <c r="P10" s="61">
        <v>0</v>
      </c>
      <c r="Q10" s="61">
        <v>5</v>
      </c>
      <c r="R10" s="61">
        <v>0</v>
      </c>
      <c r="S10" s="61">
        <v>5</v>
      </c>
      <c r="T10" s="61">
        <v>0</v>
      </c>
      <c r="U10" s="61">
        <v>0</v>
      </c>
      <c r="V10" s="61"/>
      <c r="W10" s="61"/>
      <c r="X10" s="61"/>
      <c r="Y10" s="61"/>
      <c r="Z10" s="61"/>
      <c r="AA10" s="61"/>
      <c r="AB10" s="61"/>
      <c r="AC10" s="61">
        <v>0</v>
      </c>
      <c r="AD10" s="61">
        <v>0</v>
      </c>
    </row>
    <row r="11" ht="20.1" customHeight="1" spans="1:30">
      <c r="A11" s="60" t="s">
        <v>218</v>
      </c>
      <c r="B11" s="60" t="s">
        <v>160</v>
      </c>
      <c r="C11" s="60" t="s">
        <v>161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</row>
  </sheetData>
  <mergeCells count="32">
    <mergeCell ref="A1:AD1"/>
    <mergeCell ref="A2:AC2"/>
    <mergeCell ref="D3:L3"/>
    <mergeCell ref="M3:U3"/>
    <mergeCell ref="V3:AD3"/>
    <mergeCell ref="E4:J4"/>
    <mergeCell ref="N4:S4"/>
    <mergeCell ref="W4:AB4"/>
    <mergeCell ref="H5:J5"/>
    <mergeCell ref="Q5:S5"/>
    <mergeCell ref="Z5:AB5"/>
    <mergeCell ref="A3:A6"/>
    <mergeCell ref="B3:B6"/>
    <mergeCell ref="C3:C6"/>
    <mergeCell ref="D4:D6"/>
    <mergeCell ref="E5:E6"/>
    <mergeCell ref="F5:F6"/>
    <mergeCell ref="G5:G6"/>
    <mergeCell ref="K4:K6"/>
    <mergeCell ref="L4:L6"/>
    <mergeCell ref="M4:M6"/>
    <mergeCell ref="N5:N6"/>
    <mergeCell ref="O5:O6"/>
    <mergeCell ref="P5:P6"/>
    <mergeCell ref="T4:T6"/>
    <mergeCell ref="U4:U6"/>
    <mergeCell ref="V4:V6"/>
    <mergeCell ref="W5:W6"/>
    <mergeCell ref="X5:X6"/>
    <mergeCell ref="Y5:Y6"/>
    <mergeCell ref="AC4:AC6"/>
    <mergeCell ref="AD4:AD6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51" t="s">
        <v>389</v>
      </c>
      <c r="B2" s="51"/>
      <c r="C2" s="51"/>
      <c r="D2" s="51"/>
      <c r="E2" s="51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390</v>
      </c>
      <c r="B5" s="10"/>
      <c r="C5" s="10"/>
      <c r="D5" s="15"/>
      <c r="E5" s="15"/>
      <c r="F5" s="15"/>
    </row>
    <row r="6" ht="21.95" customHeight="1" spans="1:6">
      <c r="A6" s="12" t="s">
        <v>391</v>
      </c>
      <c r="B6" s="13"/>
      <c r="C6" s="13"/>
      <c r="D6" s="14"/>
      <c r="E6" s="14"/>
      <c r="F6" s="14"/>
    </row>
    <row r="7" ht="21.95" customHeight="1" spans="1:6">
      <c r="A7" s="17" t="s">
        <v>392</v>
      </c>
      <c r="B7" s="18"/>
      <c r="C7" s="19"/>
      <c r="D7" s="20" t="s">
        <v>393</v>
      </c>
      <c r="E7" s="14"/>
      <c r="F7" s="14"/>
    </row>
    <row r="8" ht="21.95" customHeight="1" spans="1:6">
      <c r="A8" s="21"/>
      <c r="B8" s="22"/>
      <c r="C8" s="23"/>
      <c r="D8" s="20" t="s">
        <v>394</v>
      </c>
      <c r="E8" s="14"/>
      <c r="F8" s="14"/>
    </row>
    <row r="9" ht="21.95" customHeight="1" spans="1:6">
      <c r="A9" s="24"/>
      <c r="B9" s="52"/>
      <c r="C9" s="23"/>
      <c r="D9" s="20" t="s">
        <v>395</v>
      </c>
      <c r="E9" s="53"/>
      <c r="F9" s="54"/>
    </row>
    <row r="10" ht="21.95" customHeight="1" spans="1:6">
      <c r="A10" s="15" t="s">
        <v>396</v>
      </c>
      <c r="B10" s="20" t="s">
        <v>397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175</v>
      </c>
    </row>
    <row r="13" ht="21.95" customHeight="1" spans="1:6">
      <c r="A13" s="14"/>
      <c r="B13" s="14" t="s">
        <v>403</v>
      </c>
      <c r="C13" s="14" t="s">
        <v>404</v>
      </c>
      <c r="D13" s="20" t="s">
        <v>405</v>
      </c>
      <c r="E13" s="20"/>
      <c r="F13" s="16"/>
    </row>
    <row r="14" ht="21.95" customHeight="1" spans="1:6">
      <c r="A14" s="14"/>
      <c r="B14" s="15"/>
      <c r="C14" s="14"/>
      <c r="D14" s="20" t="s">
        <v>406</v>
      </c>
      <c r="E14" s="20"/>
      <c r="F14" s="16"/>
    </row>
    <row r="15" ht="21.95" customHeight="1" spans="1:6">
      <c r="A15" s="14"/>
      <c r="B15" s="15"/>
      <c r="C15" s="14"/>
      <c r="D15" s="20" t="s">
        <v>407</v>
      </c>
      <c r="E15" s="20"/>
      <c r="F15" s="16"/>
    </row>
    <row r="16" ht="21.95" customHeight="1" spans="1:6">
      <c r="A16" s="14"/>
      <c r="B16" s="15"/>
      <c r="C16" s="14" t="s">
        <v>408</v>
      </c>
      <c r="D16" s="20" t="s">
        <v>405</v>
      </c>
      <c r="E16" s="20"/>
      <c r="F16" s="16"/>
    </row>
    <row r="17" ht="21.95" customHeight="1" spans="1:6">
      <c r="A17" s="14"/>
      <c r="B17" s="15"/>
      <c r="C17" s="14"/>
      <c r="D17" s="20" t="s">
        <v>406</v>
      </c>
      <c r="E17" s="20"/>
      <c r="F17" s="16"/>
    </row>
    <row r="18" ht="21.95" customHeight="1" spans="1:6">
      <c r="A18" s="14"/>
      <c r="B18" s="15"/>
      <c r="C18" s="14"/>
      <c r="D18" s="20" t="s">
        <v>407</v>
      </c>
      <c r="E18" s="20"/>
      <c r="F18" s="16"/>
    </row>
    <row r="19" ht="21.95" customHeight="1" spans="1:6">
      <c r="A19" s="14"/>
      <c r="B19" s="15"/>
      <c r="C19" s="14" t="s">
        <v>409</v>
      </c>
      <c r="D19" s="20" t="s">
        <v>405</v>
      </c>
      <c r="E19" s="20"/>
      <c r="F19" s="16"/>
    </row>
    <row r="20" ht="21.95" customHeight="1" spans="1:6">
      <c r="A20" s="14"/>
      <c r="B20" s="15"/>
      <c r="C20" s="14"/>
      <c r="D20" s="20" t="s">
        <v>406</v>
      </c>
      <c r="E20" s="20"/>
      <c r="F20" s="16"/>
    </row>
    <row r="21" ht="21.95" customHeight="1" spans="1:6">
      <c r="A21" s="14"/>
      <c r="B21" s="15"/>
      <c r="C21" s="14"/>
      <c r="D21" s="20" t="s">
        <v>407</v>
      </c>
      <c r="E21" s="20"/>
      <c r="F21" s="16"/>
    </row>
    <row r="22" ht="21.95" customHeight="1" spans="1:6">
      <c r="A22" s="14"/>
      <c r="B22" s="15"/>
      <c r="C22" s="14" t="s">
        <v>410</v>
      </c>
      <c r="D22" s="20" t="s">
        <v>405</v>
      </c>
      <c r="E22" s="20"/>
      <c r="F22" s="16"/>
    </row>
    <row r="23" ht="21.95" customHeight="1" spans="1:6">
      <c r="A23" s="14"/>
      <c r="B23" s="15"/>
      <c r="C23" s="14"/>
      <c r="D23" s="20" t="s">
        <v>406</v>
      </c>
      <c r="E23" s="20"/>
      <c r="F23" s="16"/>
    </row>
    <row r="24" ht="21.95" customHeight="1" spans="1:6">
      <c r="A24" s="14"/>
      <c r="B24" s="15"/>
      <c r="C24" s="14"/>
      <c r="D24" s="20" t="s">
        <v>407</v>
      </c>
      <c r="E24" s="20"/>
      <c r="F24" s="16"/>
    </row>
    <row r="25" ht="21.95" customHeight="1" spans="1:6">
      <c r="A25" s="14"/>
      <c r="B25" s="14" t="s">
        <v>411</v>
      </c>
      <c r="C25" s="14" t="s">
        <v>412</v>
      </c>
      <c r="D25" s="20" t="s">
        <v>405</v>
      </c>
      <c r="E25" s="20"/>
      <c r="F25" s="16"/>
    </row>
    <row r="26" ht="21.95" customHeight="1" spans="1:6">
      <c r="A26" s="14"/>
      <c r="B26" s="15"/>
      <c r="C26" s="14"/>
      <c r="D26" s="20" t="s">
        <v>406</v>
      </c>
      <c r="E26" s="20"/>
      <c r="F26" s="16"/>
    </row>
    <row r="27" ht="21.95" customHeight="1" spans="1:6">
      <c r="A27" s="14"/>
      <c r="B27" s="15"/>
      <c r="C27" s="14"/>
      <c r="D27" s="20" t="s">
        <v>407</v>
      </c>
      <c r="E27" s="20"/>
      <c r="F27" s="16"/>
    </row>
    <row r="28" ht="21.95" customHeight="1" spans="1:6">
      <c r="A28" s="14"/>
      <c r="B28" s="15"/>
      <c r="C28" s="14" t="s">
        <v>413</v>
      </c>
      <c r="D28" s="20" t="s">
        <v>405</v>
      </c>
      <c r="E28" s="20"/>
      <c r="F28" s="16"/>
    </row>
    <row r="29" ht="21.95" customHeight="1" spans="1:6">
      <c r="A29" s="14"/>
      <c r="B29" s="15"/>
      <c r="C29" s="14"/>
      <c r="D29" s="20" t="s">
        <v>406</v>
      </c>
      <c r="E29" s="20"/>
      <c r="F29" s="16"/>
    </row>
    <row r="30" ht="21.95" customHeight="1" spans="1:6">
      <c r="A30" s="14"/>
      <c r="B30" s="15"/>
      <c r="C30" s="14"/>
      <c r="D30" s="20" t="s">
        <v>407</v>
      </c>
      <c r="E30" s="20"/>
      <c r="F30" s="16"/>
    </row>
    <row r="31" ht="21.95" customHeight="1" spans="1:6">
      <c r="A31" s="14"/>
      <c r="B31" s="15"/>
      <c r="C31" s="14" t="s">
        <v>414</v>
      </c>
      <c r="D31" s="20" t="s">
        <v>405</v>
      </c>
      <c r="E31" s="20"/>
      <c r="F31" s="16"/>
    </row>
    <row r="32" ht="21.95" customHeight="1" spans="1:6">
      <c r="A32" s="14"/>
      <c r="B32" s="15"/>
      <c r="C32" s="14"/>
      <c r="D32" s="20" t="s">
        <v>406</v>
      </c>
      <c r="E32" s="20"/>
      <c r="F32" s="16"/>
    </row>
    <row r="33" ht="21.95" customHeight="1" spans="1:6">
      <c r="A33" s="14"/>
      <c r="B33" s="15"/>
      <c r="C33" s="14"/>
      <c r="D33" s="20" t="s">
        <v>407</v>
      </c>
      <c r="E33" s="20"/>
      <c r="F33" s="16"/>
    </row>
    <row r="34" ht="21.95" customHeight="1" spans="1:6">
      <c r="A34" s="14"/>
      <c r="B34" s="15"/>
      <c r="C34" s="14" t="s">
        <v>415</v>
      </c>
      <c r="D34" s="20" t="s">
        <v>405</v>
      </c>
      <c r="E34" s="20"/>
      <c r="F34" s="16"/>
    </row>
    <row r="35" ht="21.95" customHeight="1" spans="1:6">
      <c r="A35" s="14"/>
      <c r="B35" s="15"/>
      <c r="C35" s="14"/>
      <c r="D35" s="20" t="s">
        <v>406</v>
      </c>
      <c r="E35" s="20"/>
      <c r="F35" s="16"/>
    </row>
    <row r="36" ht="21.95" customHeight="1" spans="1:6">
      <c r="A36" s="14"/>
      <c r="B36" s="15"/>
      <c r="C36" s="14"/>
      <c r="D36" s="20" t="s">
        <v>407</v>
      </c>
      <c r="E36" s="20"/>
      <c r="F36" s="16"/>
    </row>
    <row r="37" ht="21.95" customHeight="1" spans="1:6">
      <c r="A37" s="14"/>
      <c r="B37" s="15"/>
      <c r="C37" s="14" t="s">
        <v>416</v>
      </c>
      <c r="D37" s="16"/>
      <c r="E37" s="16"/>
      <c r="F37" s="16"/>
    </row>
    <row r="38" ht="21.95" customHeight="1" spans="1:6">
      <c r="A38" s="14"/>
      <c r="B38" s="14" t="s">
        <v>417</v>
      </c>
      <c r="C38" s="14" t="s">
        <v>418</v>
      </c>
      <c r="D38" s="20" t="s">
        <v>405</v>
      </c>
      <c r="E38" s="20"/>
      <c r="F38" s="15"/>
    </row>
    <row r="39" ht="21.95" customHeight="1" spans="1:6">
      <c r="A39" s="14"/>
      <c r="B39" s="14"/>
      <c r="C39" s="14"/>
      <c r="D39" s="20" t="s">
        <v>406</v>
      </c>
      <c r="E39" s="20"/>
      <c r="F39" s="14"/>
    </row>
    <row r="40" ht="21.95" customHeight="1" spans="1:6">
      <c r="A40" s="14"/>
      <c r="B40" s="14"/>
      <c r="C40" s="14"/>
      <c r="D40" s="20" t="s">
        <v>407</v>
      </c>
      <c r="E40" s="20"/>
      <c r="F40" s="14"/>
    </row>
    <row r="41" ht="27" customHeight="1" spans="1:6">
      <c r="A41" s="55" t="s">
        <v>419</v>
      </c>
      <c r="B41" s="55"/>
      <c r="C41" s="55"/>
      <c r="D41" s="55"/>
      <c r="E41" s="55"/>
      <c r="F41" s="55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workbookViewId="0">
      <selection activeCell="I14" sqref="I14"/>
    </sheetView>
  </sheetViews>
  <sheetFormatPr defaultColWidth="11" defaultRowHeight="15.6" outlineLevelCol="6"/>
  <cols>
    <col min="1" max="1" width="9" style="36" customWidth="1"/>
    <col min="2" max="2" width="12.1666666666667" style="36" customWidth="1"/>
    <col min="3" max="3" width="19.1666666666667" style="36" customWidth="1"/>
    <col min="4" max="4" width="24.5" style="36" customWidth="1"/>
    <col min="5" max="16384" width="11" style="36"/>
  </cols>
  <sheetData>
    <row r="1" ht="21" spans="1:7">
      <c r="A1" s="37" t="s">
        <v>420</v>
      </c>
      <c r="B1" s="37"/>
      <c r="C1" s="37"/>
      <c r="D1" s="37"/>
      <c r="E1" s="37"/>
      <c r="F1" s="37"/>
      <c r="G1" s="37"/>
    </row>
    <row r="2" ht="13.8" spans="1:7">
      <c r="A2" s="38" t="s">
        <v>421</v>
      </c>
      <c r="B2" s="38"/>
      <c r="C2" s="38"/>
      <c r="D2" s="38"/>
      <c r="E2" s="38"/>
      <c r="F2" s="38"/>
      <c r="G2" s="38"/>
    </row>
    <row r="3" ht="14.4" spans="1:7">
      <c r="A3" s="38" t="s">
        <v>422</v>
      </c>
      <c r="B3" s="38"/>
      <c r="C3" s="39" t="s">
        <v>154</v>
      </c>
      <c r="D3" s="39"/>
      <c r="E3" s="39"/>
      <c r="F3" s="39"/>
      <c r="G3" s="39"/>
    </row>
    <row r="4" ht="13.8" spans="1:7">
      <c r="A4" s="40" t="s">
        <v>423</v>
      </c>
      <c r="B4" s="40"/>
      <c r="C4" s="40"/>
      <c r="D4" s="40"/>
      <c r="E4" s="40"/>
      <c r="F4" s="40"/>
      <c r="G4" s="40"/>
    </row>
    <row r="5" ht="14.4" spans="1:7">
      <c r="A5" s="38" t="s">
        <v>424</v>
      </c>
      <c r="B5" s="38" t="s">
        <v>425</v>
      </c>
      <c r="C5" s="38" t="s">
        <v>426</v>
      </c>
      <c r="D5" s="38"/>
      <c r="E5" s="38" t="s">
        <v>427</v>
      </c>
      <c r="F5" s="38"/>
      <c r="G5" s="38"/>
    </row>
    <row r="6" ht="14.4" spans="1:7">
      <c r="A6" s="38" t="s">
        <v>428</v>
      </c>
      <c r="B6" s="38"/>
      <c r="C6" s="38"/>
      <c r="D6" s="38"/>
      <c r="E6" s="38" t="s">
        <v>429</v>
      </c>
      <c r="F6" s="38" t="s">
        <v>430</v>
      </c>
      <c r="G6" s="38" t="s">
        <v>431</v>
      </c>
    </row>
    <row r="7" ht="14.4" spans="1:7">
      <c r="A7" s="38" t="s">
        <v>432</v>
      </c>
      <c r="B7" s="39" t="s">
        <v>433</v>
      </c>
      <c r="C7" s="41" t="s">
        <v>434</v>
      </c>
      <c r="D7" s="42"/>
      <c r="E7" s="39">
        <v>512.62</v>
      </c>
      <c r="F7" s="39">
        <v>512.62</v>
      </c>
      <c r="G7" s="39"/>
    </row>
    <row r="8" ht="14.4" spans="1:7">
      <c r="A8" s="38"/>
      <c r="B8" s="43" t="s">
        <v>435</v>
      </c>
      <c r="C8" s="43"/>
      <c r="D8" s="43"/>
      <c r="E8" s="39">
        <v>512.62</v>
      </c>
      <c r="F8" s="39">
        <v>512.62</v>
      </c>
      <c r="G8" s="39"/>
    </row>
    <row r="9" ht="13.8" spans="1:7">
      <c r="A9" s="38" t="s">
        <v>436</v>
      </c>
      <c r="B9" s="38" t="s">
        <v>437</v>
      </c>
      <c r="C9" s="38"/>
      <c r="D9" s="38"/>
      <c r="E9" s="38"/>
      <c r="F9" s="38"/>
      <c r="G9" s="38"/>
    </row>
    <row r="10" ht="14.4" spans="1:7">
      <c r="A10" s="38"/>
      <c r="B10" s="43" t="s">
        <v>438</v>
      </c>
      <c r="C10" s="43"/>
      <c r="D10" s="43"/>
      <c r="E10" s="43"/>
      <c r="F10" s="43"/>
      <c r="G10" s="43"/>
    </row>
    <row r="11" ht="13.8" spans="1:7">
      <c r="A11" s="40" t="s">
        <v>439</v>
      </c>
      <c r="B11" s="40"/>
      <c r="C11" s="40"/>
      <c r="D11" s="40"/>
      <c r="E11" s="40"/>
      <c r="F11" s="40"/>
      <c r="G11" s="40"/>
    </row>
    <row r="12" ht="14.4" spans="1:7">
      <c r="A12" s="44" t="s">
        <v>440</v>
      </c>
      <c r="B12" s="38" t="s">
        <v>399</v>
      </c>
      <c r="C12" s="38" t="s">
        <v>400</v>
      </c>
      <c r="D12" s="38" t="s">
        <v>441</v>
      </c>
      <c r="E12" s="38"/>
      <c r="F12" s="38" t="s">
        <v>442</v>
      </c>
      <c r="G12" s="38" t="s">
        <v>175</v>
      </c>
    </row>
    <row r="13" ht="14.4" spans="1:7">
      <c r="A13" s="45"/>
      <c r="B13" s="38" t="s">
        <v>443</v>
      </c>
      <c r="C13" s="38" t="s">
        <v>404</v>
      </c>
      <c r="D13" s="39" t="s">
        <v>444</v>
      </c>
      <c r="E13" s="39"/>
      <c r="F13" s="46">
        <v>1</v>
      </c>
      <c r="G13" s="39"/>
    </row>
    <row r="14" ht="14.4" spans="1:7">
      <c r="A14" s="45"/>
      <c r="B14" s="38"/>
      <c r="C14" s="38" t="s">
        <v>408</v>
      </c>
      <c r="D14" s="39" t="s">
        <v>445</v>
      </c>
      <c r="E14" s="39"/>
      <c r="F14" s="47" t="s">
        <v>446</v>
      </c>
      <c r="G14" s="39"/>
    </row>
    <row r="15" ht="14.4" spans="1:7">
      <c r="A15" s="45"/>
      <c r="B15" s="38"/>
      <c r="C15" s="38" t="s">
        <v>409</v>
      </c>
      <c r="D15" s="39" t="s">
        <v>447</v>
      </c>
      <c r="E15" s="39"/>
      <c r="F15" s="47" t="s">
        <v>448</v>
      </c>
      <c r="G15" s="39"/>
    </row>
    <row r="16" ht="14.4" spans="1:7">
      <c r="A16" s="45"/>
      <c r="B16" s="38"/>
      <c r="C16" s="38" t="s">
        <v>410</v>
      </c>
      <c r="D16" s="39" t="s">
        <v>449</v>
      </c>
      <c r="E16" s="39"/>
      <c r="F16" s="46">
        <v>1</v>
      </c>
      <c r="G16" s="39"/>
    </row>
    <row r="17" s="35" customFormat="1" ht="28.8" spans="1:7">
      <c r="A17" s="45"/>
      <c r="B17" s="38" t="s">
        <v>450</v>
      </c>
      <c r="C17" s="38" t="s">
        <v>451</v>
      </c>
      <c r="D17" s="48" t="s">
        <v>452</v>
      </c>
      <c r="E17" s="48"/>
      <c r="F17" s="49" t="s">
        <v>453</v>
      </c>
      <c r="G17" s="48"/>
    </row>
    <row r="18" s="35" customFormat="1" ht="28.8" spans="1:7">
      <c r="A18" s="45"/>
      <c r="B18" s="38"/>
      <c r="C18" s="38" t="s">
        <v>454</v>
      </c>
      <c r="D18" s="48" t="s">
        <v>455</v>
      </c>
      <c r="E18" s="48"/>
      <c r="F18" s="49" t="s">
        <v>453</v>
      </c>
      <c r="G18" s="48"/>
    </row>
    <row r="19" s="35" customFormat="1" spans="1:7">
      <c r="A19" s="45"/>
      <c r="B19" s="38"/>
      <c r="C19" s="38" t="s">
        <v>456</v>
      </c>
      <c r="D19" s="48" t="s">
        <v>457</v>
      </c>
      <c r="E19" s="48"/>
      <c r="F19" s="49" t="s">
        <v>453</v>
      </c>
      <c r="G19" s="48"/>
    </row>
    <row r="20" s="35" customFormat="1" ht="28.8" spans="1:7">
      <c r="A20" s="45"/>
      <c r="B20" s="38"/>
      <c r="C20" s="38" t="s">
        <v>458</v>
      </c>
      <c r="D20" s="48" t="s">
        <v>459</v>
      </c>
      <c r="E20" s="48"/>
      <c r="F20" s="49" t="s">
        <v>453</v>
      </c>
      <c r="G20" s="48"/>
    </row>
    <row r="21" s="35" customFormat="1" ht="28.8" spans="1:7">
      <c r="A21" s="50"/>
      <c r="B21" s="38" t="s">
        <v>417</v>
      </c>
      <c r="C21" s="38" t="s">
        <v>460</v>
      </c>
      <c r="D21" s="48" t="s">
        <v>461</v>
      </c>
      <c r="E21" s="48"/>
      <c r="F21" s="49" t="s">
        <v>462</v>
      </c>
      <c r="G21" s="48"/>
    </row>
  </sheetData>
  <mergeCells count="17">
    <mergeCell ref="A1:G1"/>
    <mergeCell ref="A2:G2"/>
    <mergeCell ref="A3:B3"/>
    <mergeCell ref="A4:G4"/>
    <mergeCell ref="E5:G5"/>
    <mergeCell ref="C7:D7"/>
    <mergeCell ref="B8:D8"/>
    <mergeCell ref="B9:G9"/>
    <mergeCell ref="B10:G10"/>
    <mergeCell ref="A11:G11"/>
    <mergeCell ref="D12:E12"/>
    <mergeCell ref="A9:A10"/>
    <mergeCell ref="A12:A21"/>
    <mergeCell ref="B5:B6"/>
    <mergeCell ref="B13:B16"/>
    <mergeCell ref="B17:B20"/>
    <mergeCell ref="C5:D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390</v>
      </c>
      <c r="B5" s="10"/>
      <c r="C5" s="10"/>
      <c r="D5" s="9"/>
      <c r="E5" s="10"/>
      <c r="F5" s="10"/>
      <c r="G5" s="11"/>
    </row>
    <row r="6" ht="21.95" customHeight="1" spans="1:7">
      <c r="A6" s="12" t="s">
        <v>391</v>
      </c>
      <c r="B6" s="13"/>
      <c r="C6" s="13"/>
      <c r="D6" s="14"/>
      <c r="E6" s="14"/>
      <c r="F6" s="15" t="s">
        <v>463</v>
      </c>
      <c r="G6" s="16"/>
    </row>
    <row r="7" ht="21.95" customHeight="1" spans="1:7">
      <c r="A7" s="17" t="s">
        <v>392</v>
      </c>
      <c r="B7" s="18"/>
      <c r="C7" s="19"/>
      <c r="D7" s="20" t="s">
        <v>393</v>
      </c>
      <c r="E7" s="20"/>
      <c r="F7" s="16" t="s">
        <v>464</v>
      </c>
      <c r="G7" s="16"/>
    </row>
    <row r="8" ht="21.95" customHeight="1" spans="1:7">
      <c r="A8" s="21"/>
      <c r="B8" s="22"/>
      <c r="C8" s="23"/>
      <c r="D8" s="20" t="s">
        <v>394</v>
      </c>
      <c r="E8" s="20"/>
      <c r="F8" s="16" t="s">
        <v>465</v>
      </c>
      <c r="G8" s="16"/>
    </row>
    <row r="9" ht="21.95" customHeight="1" spans="1:7">
      <c r="A9" s="24"/>
      <c r="B9" s="25"/>
      <c r="C9" s="26"/>
      <c r="D9" s="20" t="s">
        <v>395</v>
      </c>
      <c r="E9" s="20"/>
      <c r="F9" s="16" t="s">
        <v>466</v>
      </c>
      <c r="G9" s="16"/>
    </row>
    <row r="10" ht="21.95" customHeight="1" spans="1:7">
      <c r="A10" s="15" t="s">
        <v>396</v>
      </c>
      <c r="B10" s="12" t="s">
        <v>467</v>
      </c>
      <c r="C10" s="13"/>
      <c r="D10" s="13"/>
      <c r="E10" s="27"/>
      <c r="F10" s="9" t="s">
        <v>468</v>
      </c>
      <c r="G10" s="11"/>
    </row>
    <row r="11" ht="101.1" customHeight="1" spans="1:7">
      <c r="A11" s="28"/>
      <c r="B11" s="29" t="s">
        <v>469</v>
      </c>
      <c r="C11" s="29"/>
      <c r="D11" s="29"/>
      <c r="E11" s="29"/>
      <c r="F11" s="30" t="s">
        <v>469</v>
      </c>
      <c r="G11" s="31"/>
    </row>
    <row r="12" ht="24" customHeight="1" spans="1:7">
      <c r="A12" s="14" t="s">
        <v>470</v>
      </c>
      <c r="B12" s="14" t="s">
        <v>399</v>
      </c>
      <c r="C12" s="14" t="s">
        <v>400</v>
      </c>
      <c r="D12" s="12" t="s">
        <v>401</v>
      </c>
      <c r="E12" s="27"/>
      <c r="F12" s="15" t="s">
        <v>402</v>
      </c>
      <c r="G12" s="15" t="s">
        <v>175</v>
      </c>
    </row>
    <row r="13" ht="21.95" customHeight="1" spans="1:7">
      <c r="A13" s="14"/>
      <c r="B13" s="14" t="s">
        <v>403</v>
      </c>
      <c r="C13" s="14" t="s">
        <v>404</v>
      </c>
      <c r="D13" s="32" t="s">
        <v>405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406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407</v>
      </c>
      <c r="E15" s="33"/>
      <c r="F15" s="16"/>
      <c r="G15" s="16"/>
    </row>
    <row r="16" ht="21.95" customHeight="1" spans="1:7">
      <c r="A16" s="14"/>
      <c r="B16" s="15"/>
      <c r="C16" s="14" t="s">
        <v>408</v>
      </c>
      <c r="D16" s="32" t="s">
        <v>405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406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407</v>
      </c>
      <c r="E18" s="33"/>
      <c r="F18" s="16"/>
      <c r="G18" s="16"/>
    </row>
    <row r="19" ht="21.95" customHeight="1" spans="1:7">
      <c r="A19" s="14"/>
      <c r="B19" s="15"/>
      <c r="C19" s="14" t="s">
        <v>409</v>
      </c>
      <c r="D19" s="32" t="s">
        <v>405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406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407</v>
      </c>
      <c r="E21" s="33"/>
      <c r="F21" s="16"/>
      <c r="G21" s="16"/>
    </row>
    <row r="22" ht="21.95" customHeight="1" spans="1:7">
      <c r="A22" s="14"/>
      <c r="B22" s="15"/>
      <c r="C22" s="14" t="s">
        <v>410</v>
      </c>
      <c r="D22" s="32" t="s">
        <v>405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406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407</v>
      </c>
      <c r="E24" s="33"/>
      <c r="F24" s="16"/>
      <c r="G24" s="16"/>
    </row>
    <row r="25" ht="21.95" customHeight="1" spans="1:7">
      <c r="A25" s="14"/>
      <c r="B25" s="14" t="s">
        <v>411</v>
      </c>
      <c r="C25" s="14" t="s">
        <v>412</v>
      </c>
      <c r="D25" s="32" t="s">
        <v>405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406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407</v>
      </c>
      <c r="E27" s="33"/>
      <c r="F27" s="16"/>
      <c r="G27" s="16"/>
    </row>
    <row r="28" ht="21.95" customHeight="1" spans="1:7">
      <c r="A28" s="14"/>
      <c r="B28" s="15"/>
      <c r="C28" s="14" t="s">
        <v>413</v>
      </c>
      <c r="D28" s="32" t="s">
        <v>405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406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407</v>
      </c>
      <c r="E30" s="33"/>
      <c r="F30" s="16"/>
      <c r="G30" s="16"/>
    </row>
    <row r="31" ht="21.95" customHeight="1" spans="1:7">
      <c r="A31" s="14"/>
      <c r="B31" s="15"/>
      <c r="C31" s="14" t="s">
        <v>414</v>
      </c>
      <c r="D31" s="32" t="s">
        <v>405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406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407</v>
      </c>
      <c r="E33" s="33"/>
      <c r="F33" s="16"/>
      <c r="G33" s="16"/>
    </row>
    <row r="34" ht="21.95" customHeight="1" spans="1:7">
      <c r="A34" s="14"/>
      <c r="B34" s="15"/>
      <c r="C34" s="14" t="s">
        <v>415</v>
      </c>
      <c r="D34" s="32" t="s">
        <v>405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406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407</v>
      </c>
      <c r="E36" s="33"/>
      <c r="F36" s="16"/>
      <c r="G36" s="16"/>
    </row>
    <row r="37" ht="21.95" customHeight="1" spans="1:7">
      <c r="A37" s="14"/>
      <c r="B37" s="14" t="s">
        <v>417</v>
      </c>
      <c r="C37" s="14" t="s">
        <v>418</v>
      </c>
      <c r="D37" s="32" t="s">
        <v>405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406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407</v>
      </c>
      <c r="E39" s="33"/>
      <c r="F39" s="16"/>
      <c r="G39" s="16"/>
    </row>
    <row r="40" ht="24.95" customHeight="1" spans="1:7">
      <c r="A40" s="34" t="s">
        <v>471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和时间赛跑 </cp:lastModifiedBy>
  <cp:revision>1</cp:revision>
  <dcterms:created xsi:type="dcterms:W3CDTF">2018-01-09T01:56:00Z</dcterms:created>
  <dcterms:modified xsi:type="dcterms:W3CDTF">2021-06-10T07:21:43Z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2EC88FFF870645BF98CB5A2DDFFA54A0</vt:lpwstr>
  </property>
</Properties>
</file>