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7820" windowHeight="9240" tabRatio="800" firstSheet="13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W9" i="15"/>
  <c r="Y9"/>
  <c r="Z9"/>
  <c r="AB9"/>
  <c r="AC9"/>
  <c r="U10"/>
  <c r="V10"/>
  <c r="W10"/>
  <c r="X10"/>
  <c r="Y10"/>
  <c r="Z10"/>
  <c r="AA10"/>
  <c r="AB10"/>
  <c r="AC10"/>
  <c r="U11"/>
  <c r="V11"/>
  <c r="W11"/>
  <c r="X11"/>
  <c r="Y11"/>
  <c r="Z11"/>
  <c r="AA11"/>
  <c r="AB11"/>
  <c r="AC11"/>
  <c r="U12"/>
  <c r="V12"/>
  <c r="W12"/>
  <c r="X12"/>
  <c r="Y12"/>
  <c r="Z12"/>
  <c r="AA12"/>
  <c r="AB12"/>
  <c r="AC12"/>
  <c r="U13"/>
  <c r="V13"/>
  <c r="W13"/>
  <c r="X13"/>
  <c r="Y13"/>
  <c r="Z13"/>
  <c r="AA13"/>
  <c r="AB13"/>
  <c r="AC13"/>
  <c r="U14"/>
  <c r="V14"/>
  <c r="W14"/>
  <c r="X14"/>
  <c r="Y14"/>
  <c r="Z14"/>
  <c r="AA14"/>
  <c r="AB14"/>
  <c r="AC14"/>
  <c r="U15"/>
  <c r="V15"/>
  <c r="W15"/>
  <c r="X15"/>
  <c r="Y15"/>
  <c r="Z15"/>
  <c r="AA15"/>
  <c r="AB15"/>
  <c r="AC15"/>
  <c r="U16"/>
  <c r="V16"/>
  <c r="W16"/>
  <c r="X16"/>
  <c r="Y16"/>
  <c r="Z16"/>
  <c r="AA16"/>
  <c r="AB16"/>
  <c r="AC16"/>
  <c r="V8"/>
  <c r="W8"/>
  <c r="X8"/>
  <c r="Y8"/>
  <c r="Z8"/>
  <c r="AA8"/>
  <c r="AB8"/>
  <c r="AC8"/>
  <c r="U8"/>
  <c r="D8"/>
  <c r="E8"/>
  <c r="F8"/>
  <c r="G8"/>
  <c r="H8"/>
  <c r="I8"/>
  <c r="J8"/>
  <c r="K8"/>
  <c r="L8"/>
  <c r="M8"/>
  <c r="N8"/>
  <c r="O8"/>
  <c r="P8"/>
  <c r="Q8"/>
  <c r="R8"/>
  <c r="S8"/>
  <c r="T8"/>
  <c r="D9"/>
  <c r="E9"/>
  <c r="F9"/>
  <c r="G9"/>
  <c r="H9"/>
  <c r="I9"/>
  <c r="J9"/>
  <c r="K9"/>
  <c r="L9"/>
  <c r="U9" s="1"/>
  <c r="M9"/>
  <c r="V9" s="1"/>
  <c r="N9"/>
  <c r="O9"/>
  <c r="X9" s="1"/>
  <c r="P9"/>
  <c r="Q9"/>
  <c r="R9"/>
  <c r="AA9" s="1"/>
  <c r="S9"/>
  <c r="T9"/>
  <c r="C9"/>
  <c r="C8"/>
  <c r="D27" i="11"/>
  <c r="B27"/>
</calcChain>
</file>

<file path=xl/sharedStrings.xml><?xml version="1.0" encoding="utf-8"?>
<sst xmlns="http://schemas.openxmlformats.org/spreadsheetml/2006/main" count="1406" uniqueCount="540">
  <si>
    <t>2021年部门综合预算公开报表</t>
  </si>
  <si>
    <t xml:space="preserve">                    部门名称：米脂县水利局</t>
  </si>
  <si>
    <t xml:space="preserve">                    保密审查情况：已审查</t>
  </si>
  <si>
    <t xml:space="preserve">                    部门主要负责人审签情况：已审查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</si>
  <si>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</si>
  <si>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</si>
  <si>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</si>
  <si>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</si>
  <si>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</si>
  <si>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</si>
  <si>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</si>
  <si>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</si>
  <si>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</si>
  <si>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</si>
  <si>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</si>
  <si>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</si>
  <si>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</si>
  <si>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</si>
  <si>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</si>
  <si>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</si>
  <si>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</si>
  <si>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</si>
  <si>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</si>
  <si>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</si>
  <si>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</si>
  <si>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</si>
  <si>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</si>
  <si>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</si>
  <si>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</si>
  <si>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</si>
  <si>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</si>
  <si>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</si>
  <si>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</si>
  <si>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无结转资金</t>
  </si>
  <si>
    <t>表12</t>
  </si>
  <si>
    <t>2021年部门综合预算政府采购（资产配置、购买服务）预算表</t>
  </si>
  <si>
    <t>无采购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</si>
  <si>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</si>
  <si>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</si>
  <si>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</si>
  <si>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</si>
  <si>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</si>
  <si>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</si>
  <si>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</si>
  <si>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</si>
  <si>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</si>
  <si>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</si>
  <si>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</si>
  <si>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</si>
  <si>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</si>
  <si>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</si>
  <si>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</si>
  <si>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</si>
  <si>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</si>
  <si>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</si>
  <si>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</si>
  <si>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</si>
  <si>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</si>
  <si>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</si>
  <si>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</si>
  <si>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</si>
  <si>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</si>
  <si>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</si>
  <si>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</si>
  <si>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</si>
  <si>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</si>
  <si>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</si>
  <si>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</si>
  <si>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</si>
  <si>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</si>
  <si>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</si>
  <si>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</si>
  <si>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</si>
  <si>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</si>
  <si>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</si>
  <si>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</si>
  <si>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</si>
  <si>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</si>
  <si>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</si>
  <si>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</si>
  <si>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</si>
  <si>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</si>
  <si>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</si>
  <si>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</si>
  <si>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</si>
  <si>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</si>
  <si>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</si>
  <si>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</si>
  <si>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</si>
  <si>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</si>
  <si>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</si>
  <si>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</si>
  <si>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</si>
  <si>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</si>
  <si>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</si>
  <si>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</si>
  <si>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</si>
  <si>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</si>
  <si>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</si>
  <si>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</si>
  <si>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</si>
  <si>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</si>
  <si>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</si>
  <si>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</si>
  <si>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</si>
  <si>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</si>
  <si>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</si>
  <si>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</si>
  <si>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</si>
  <si>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</si>
  <si>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</si>
  <si>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</si>
  <si>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</si>
  <si>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</si>
  <si>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</si>
  <si>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</si>
  <si>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</si>
  <si>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</si>
  <si>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</si>
  <si>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</si>
  <si>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</si>
  <si>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</si>
  <si>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</si>
  <si>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</si>
  <si>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</si>
  <si>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</si>
  <si>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</si>
  <si>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</si>
  <si>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</si>
  <si>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</si>
  <si>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</si>
  <si>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</si>
  <si>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</si>
  <si>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</si>
  <si>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</si>
  <si>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</si>
  <si>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</si>
  <si>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</si>
  <si>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</si>
  <si>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</si>
  <si>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</si>
  <si>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</si>
  <si>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</si>
  <si>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</si>
  <si>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</si>
  <si>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</si>
  <si>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</si>
  <si>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</si>
  <si>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</si>
  <si>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</si>
  <si>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</si>
  <si>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</si>
  <si>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</si>
  <si>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606</t>
  </si>
  <si>
    <t>米脂县水利局</t>
  </si>
  <si>
    <t>　　606001</t>
  </si>
  <si>
    <t>　　米脂县水利局</t>
  </si>
  <si>
    <t>　　606006</t>
  </si>
  <si>
    <t>　　米脂县水旱灾害防治和渠道管护中心</t>
  </si>
  <si>
    <t>　　606008</t>
  </si>
  <si>
    <t>　　米脂县水土保持监督检查站</t>
  </si>
  <si>
    <t>　　606009</t>
  </si>
  <si>
    <t>　　米脂县水土保持重点工程建设中心</t>
  </si>
  <si>
    <t>　　606010</t>
  </si>
  <si>
    <t>　　米脂县水利水保工作队　</t>
  </si>
  <si>
    <t>　　606011</t>
  </si>
  <si>
    <t>　米脂县水资源与河库保护中心</t>
  </si>
  <si>
    <t>　　606012</t>
  </si>
  <si>
    <t>　　米脂县防汛抗旱指挥部办公室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</si>
  <si>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</si>
  <si>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</si>
  <si>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</si>
  <si>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</si>
  <si>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</si>
  <si>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</si>
  <si>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</si>
  <si>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</si>
  <si>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</si>
  <si>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</si>
  <si>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</si>
  <si>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</si>
  <si>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</si>
  <si>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</si>
  <si>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</si>
  <si>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</si>
  <si>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21303</t>
  </si>
  <si>
    <t>　　水利</t>
  </si>
  <si>
    <t>　　　　2130301</t>
  </si>
  <si>
    <t>　　　　行政运行</t>
  </si>
  <si>
    <t xml:space="preserve"> </t>
  </si>
  <si>
    <t>　　　　2130305</t>
  </si>
  <si>
    <t>　　　　水利工程建设</t>
  </si>
  <si>
    <t>　　　　2130306</t>
  </si>
  <si>
    <t>　　　　水利工程运行与维护</t>
  </si>
  <si>
    <t>　　　　2130309</t>
  </si>
  <si>
    <t>　　　　水利执法监督</t>
  </si>
  <si>
    <t>　　　　2130310</t>
  </si>
  <si>
    <t>　　　　水土保持</t>
  </si>
  <si>
    <t>　　　　2130311</t>
  </si>
  <si>
    <t>　　　　水资源节约管理与保护</t>
  </si>
  <si>
    <t>　　　　2130314</t>
  </si>
  <si>
    <t>　　　　防汛</t>
  </si>
  <si>
    <t>　　　　2130317</t>
  </si>
  <si>
    <t>　　　　水利技术推广</t>
  </si>
  <si>
    <t>　　　　2130399</t>
  </si>
  <si>
    <t>　　　　其他水利支出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</si>
  <si>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</si>
  <si>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</si>
  <si>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</si>
  <si>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</si>
  <si>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</si>
  <si>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</si>
  <si>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</si>
  <si>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</si>
  <si>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</si>
  <si>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</si>
  <si>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</si>
  <si>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</si>
  <si>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</si>
  <si>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</si>
  <si>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</si>
  <si>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</si>
  <si>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</si>
  <si>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</si>
  <si>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</si>
  <si>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</si>
  <si>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</si>
  <si>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</si>
  <si>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</si>
  <si>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</si>
  <si>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</si>
  <si>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</si>
  <si>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</si>
  <si>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</si>
  <si>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</si>
  <si>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</si>
  <si>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</si>
  <si>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</si>
  <si>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</si>
  <si>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</si>
  <si>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</si>
  <si>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</si>
  <si>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</si>
  <si>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</si>
  <si>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</si>
  <si>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</si>
  <si>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</si>
  <si>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</si>
  <si>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</si>
  <si>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</si>
  <si>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</si>
  <si>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</si>
  <si>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</si>
  <si>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</si>
  <si>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</si>
  <si>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</si>
  <si>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</si>
  <si>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</si>
  <si>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</si>
  <si>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</si>
  <si>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</si>
  <si>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</si>
  <si>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</si>
  <si>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</si>
  <si>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</si>
  <si>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30217</t>
  </si>
  <si>
    <t>　　公务接待费</t>
  </si>
  <si>
    <t>50206</t>
  </si>
  <si>
    <t>公务接待费</t>
  </si>
  <si>
    <t>　　30226</t>
  </si>
  <si>
    <t>　　劳务费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</si>
  <si>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</si>
  <si>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</si>
  <si>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</si>
  <si>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</si>
  <si>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</si>
  <si>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</si>
  <si>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</si>
  <si>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</si>
  <si>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</si>
  <si>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</si>
  <si>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</si>
  <si>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</si>
  <si>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</si>
  <si>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</si>
  <si>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30302</t>
  </si>
  <si>
    <t>　　退休费</t>
  </si>
  <si>
    <t>50905</t>
  </si>
  <si>
    <t>离退休费</t>
  </si>
  <si>
    <t>　　30305</t>
  </si>
  <si>
    <t>　　生活补助</t>
  </si>
  <si>
    <t>50901</t>
  </si>
  <si>
    <t>社会福利和救助</t>
  </si>
  <si>
    <t>　　30307</t>
  </si>
  <si>
    <t>　　医疗费补助</t>
  </si>
  <si>
    <t>　　30399</t>
  </si>
  <si>
    <t>　　其他对个人和家庭的补助</t>
  </si>
  <si>
    <t>50999</t>
  </si>
  <si>
    <t>其他对个人和家庭补助</t>
  </si>
  <si>
    <t>309</t>
  </si>
  <si>
    <t>资本性支出（基本建设）</t>
  </si>
  <si>
    <t>　　30905</t>
  </si>
  <si>
    <t>　　基础设施建设</t>
  </si>
  <si>
    <t>50402</t>
  </si>
  <si>
    <t>基础设施建设</t>
  </si>
  <si>
    <t>50602</t>
  </si>
  <si>
    <t>资本性支出（二）</t>
  </si>
  <si>
    <t>310</t>
  </si>
  <si>
    <t>资本性支出</t>
  </si>
  <si>
    <t>　　31005</t>
  </si>
  <si>
    <t>50302</t>
  </si>
  <si>
    <t>399</t>
  </si>
  <si>
    <t>其他支出</t>
  </si>
  <si>
    <t>　　39999</t>
  </si>
  <si>
    <t>　　其他支出</t>
  </si>
  <si>
    <t>59999</t>
  </si>
  <si>
    <t>2021年部门综合预算一般公共预算基本支出明细表（按支出功能分类科目-不含上年结转）</t>
  </si>
  <si>
    <t>**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</si>
  <si>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</si>
  <si>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</si>
  <si>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</si>
  <si>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</si>
  <si>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</si>
  <si>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</si>
  <si>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</si>
  <si>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</si>
  <si>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</si>
  <si>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</si>
  <si>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</si>
  <si>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</si>
  <si>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</si>
  <si>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</si>
  <si>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</si>
  <si>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</si>
  <si>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</si>
  <si>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</si>
  <si>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</si>
  <si>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</si>
  <si>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</si>
  <si>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</si>
  <si>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</si>
  <si>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</si>
  <si>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</si>
  <si>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</si>
  <si>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</si>
  <si>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</si>
  <si>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</si>
  <si>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</si>
  <si>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</si>
  <si>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</si>
  <si>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</si>
  <si>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</si>
  <si>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</si>
  <si>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</si>
  <si>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</si>
  <si>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</si>
  <si>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</si>
  <si>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</si>
  <si>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</si>
  <si>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</si>
  <si>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</si>
  <si>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</si>
  <si>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</si>
  <si>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</si>
  <si>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</si>
  <si>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</si>
  <si>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</si>
  <si>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</si>
  <si>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</si>
  <si>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</si>
  <si>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经常性</t>
  </si>
  <si>
    <t>　　　　　　</t>
  </si>
  <si>
    <t xml:space="preserve">    米脂县净水厂运行经费</t>
  </si>
  <si>
    <r>
      <t>净水厂安装每小时软化水能力为</t>
    </r>
    <r>
      <rPr>
        <sz val="10"/>
        <rFont val="Arial"/>
        <family val="2"/>
      </rPr>
      <t>300</t>
    </r>
    <r>
      <rPr>
        <sz val="10"/>
        <rFont val="宋体"/>
        <family val="2"/>
      </rPr>
      <t>吨的软水器一套，通过软化处理，县城自来水总硬度降为</t>
    </r>
    <r>
      <rPr>
        <sz val="10"/>
        <rFont val="Arial"/>
        <family val="2"/>
      </rPr>
      <t>350mg/g</t>
    </r>
    <r>
      <rPr>
        <sz val="10"/>
        <rFont val="宋体"/>
        <family val="2"/>
      </rPr>
      <t>。</t>
    </r>
  </si>
  <si>
    <t xml:space="preserve">    农村饮水安全工程维修养护经费</t>
  </si>
  <si>
    <t>用于农村饮水工程运行维护</t>
  </si>
  <si>
    <t>　　农村饮水维修管护</t>
  </si>
  <si>
    <t>一次性</t>
  </si>
  <si>
    <t>　　米脂县织女渠管理处</t>
  </si>
  <si>
    <t>织女渠维修费</t>
  </si>
  <si>
    <t>　　净水厂迁建项目</t>
  </si>
  <si>
    <t>　　河湖和水利工程管理与保护范围划定工作</t>
  </si>
  <si>
    <t>　用于河湖和水利工程管理与保护范围划定　　　　　</t>
  </si>
  <si>
    <t>　　桃镇刘盘沟村水毁淤地坝维修加固　　</t>
  </si>
  <si>
    <t>　　用于桃镇刘盘沟村水毁淤地坝维修加固　　　　</t>
  </si>
  <si>
    <t>　　印斗镇柳坡村水毁淤地坝加固</t>
  </si>
  <si>
    <t>　　用于印斗镇柳坡村水毁淤地坝加固　　　　</t>
  </si>
  <si>
    <t>　　无定河治理工程项目</t>
  </si>
  <si>
    <t>　　　　　　用于无定河四标项目资金</t>
  </si>
  <si>
    <t>　　刘家洼貂蝉故里水保治理工程项目</t>
  </si>
  <si>
    <t>　　　用于刘家洼貂蝉故里水保治理　　　</t>
  </si>
  <si>
    <t>　　沙店镇马家沟阳坡村小米及杂粮基地建设项目</t>
  </si>
  <si>
    <t xml:space="preserve">    沙店镇马家沟葫芦旦小米及杂粮基地建设项目</t>
  </si>
  <si>
    <t xml:space="preserve">   龙镇白硷沟村小米及杂粮基地建设项目</t>
  </si>
  <si>
    <t xml:space="preserve">   印斗镇磨石沟村病险库除险加固工程</t>
  </si>
  <si>
    <t xml:space="preserve">   龙镇麻地沟中山峁村病险库除险加固工程</t>
  </si>
  <si>
    <t xml:space="preserve">   石沟镇柳家洼村病险库除险加固工程</t>
  </si>
  <si>
    <t>　　石沟镇牛鼻山坝水利防洪综合项目</t>
  </si>
  <si>
    <t>　　　　　　业务费</t>
  </si>
  <si>
    <t>米脂县防汛抗旱指挥部办公室</t>
  </si>
  <si>
    <t>　　　　　　应急救援设备运行维护</t>
  </si>
  <si>
    <t>　　用于应急救援设备运行维护　　　　</t>
  </si>
  <si>
    <t>米脂县水土保持重点工程建设中心</t>
  </si>
  <si>
    <t>　　　　　　办公室维修及设备购置</t>
  </si>
  <si>
    <t>　　　　用于办公室维修及设备购置　　</t>
  </si>
  <si>
    <t>　　　　　　桃镇高宏士沟村小米及杂粮基地建设项目</t>
  </si>
  <si>
    <t>桃镇桃镇村小米及杂粮基地建设项目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</si>
  <si>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</si>
  <si>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</si>
  <si>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</si>
  <si>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</si>
  <si>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</si>
  <si>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</si>
  <si>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</si>
  <si>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</si>
  <si>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</si>
  <si>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</si>
  <si>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</si>
  <si>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</si>
  <si>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</si>
  <si>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</si>
  <si>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</si>
  <si>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</si>
  <si>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</si>
  <si>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</si>
  <si>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</si>
  <si>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</si>
  <si>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</si>
  <si>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</si>
  <si>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</si>
  <si>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</si>
  <si>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</si>
  <si>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</si>
  <si>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</si>
  <si>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</si>
  <si>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</si>
  <si>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</si>
  <si>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</si>
  <si>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</si>
  <si>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</si>
  <si>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</si>
  <si>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</si>
  <si>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</si>
  <si>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</si>
  <si>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 xml:space="preserve">   米脂县水旱灾害防治和渠道管护中心</t>
  </si>
  <si>
    <t>　　米脂县国家水土保持重点建设工程领导小组办公室</t>
  </si>
  <si>
    <t>　　米脂县水政水资源管理办公室</t>
  </si>
  <si>
    <t>2021年部门预算专项业务经费绩效目标表</t>
  </si>
  <si>
    <t>项目名称</t>
  </si>
  <si>
    <t>自来水公司净化水厂专项补助资金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</si>
  <si>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</si>
  <si>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</si>
  <si>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</si>
  <si>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</si>
  <si>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</si>
  <si>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</si>
  <si>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 xml:space="preserve"> 目标1：对自来水净水厂水质化验补助，提高自来水供水质量。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</si>
  <si>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</si>
  <si>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</si>
  <si>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</si>
  <si>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</si>
  <si>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</si>
  <si>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</si>
  <si>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</si>
  <si>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指标1：受益人口数量</t>
  </si>
  <si>
    <t>≥5万人</t>
  </si>
  <si>
    <t xml:space="preserve"> 指标2：</t>
  </si>
  <si>
    <t xml:space="preserve"> ……</t>
  </si>
  <si>
    <t>质量指标</t>
  </si>
  <si>
    <t xml:space="preserve"> 指标1：净化水质达标率</t>
  </si>
  <si>
    <t>≥95%</t>
  </si>
  <si>
    <t>时效指标</t>
  </si>
  <si>
    <t xml:space="preserve"> 指标1：工作完成及时率</t>
  </si>
  <si>
    <t>成本指标</t>
  </si>
  <si>
    <t xml:space="preserve"> 指标1：严格控制成本</t>
  </si>
  <si>
    <t>≤80万元</t>
  </si>
  <si>
    <t>效
益
指
标</t>
  </si>
  <si>
    <t>经济效益
指标</t>
  </si>
  <si>
    <t xml:space="preserve"> 指标1：减轻自来水公司经济负担</t>
  </si>
  <si>
    <t>明显减轻</t>
  </si>
  <si>
    <t>社会效益
指标</t>
  </si>
  <si>
    <t xml:space="preserve"> 指标1：改善米脂饮用水安全</t>
  </si>
  <si>
    <t>明显改善</t>
  </si>
  <si>
    <t>生态效益
指标</t>
  </si>
  <si>
    <t xml:space="preserve"> 指标1：改善米脂自来水质量</t>
  </si>
  <si>
    <t>可持续影响
指标</t>
  </si>
  <si>
    <t xml:space="preserve"> 指标1：环境影响</t>
  </si>
  <si>
    <t>无影响</t>
  </si>
  <si>
    <t>……</t>
  </si>
  <si>
    <t>满意度指标</t>
  </si>
  <si>
    <t>服务对象
满意度指标</t>
  </si>
  <si>
    <t xml:space="preserve"> 指标1：人民群众满意度</t>
  </si>
  <si>
    <t xml:space="preserve"> 指标2：自来水公司满意度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</si>
  <si>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</si>
  <si>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</si>
  <si>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</si>
  <si>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</si>
  <si>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</si>
  <si>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</si>
  <si>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</si>
  <si>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</si>
  <si>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</si>
  <si>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</si>
  <si>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保障水利系统人员经费和公用经费</t>
  </si>
  <si>
    <t>任务2</t>
  </si>
  <si>
    <t>水利行业项目经费</t>
  </si>
  <si>
    <t>任务3</t>
  </si>
  <si>
    <t>金额合计</t>
  </si>
  <si>
    <t>年度
总体
目标</t>
  </si>
  <si>
    <t xml:space="preserve">
 目标1：2020年全县水利工作总体目标：以习近平新时代中国特色社会主义思想为指导，深入贯彻落实党的十九大和十九届二中、三中、四中全会精神，坚持人与自然和谐共生理念，紧紧围绕县委、县政府安排部署，以重点工程、民生工程建设为切入点，以水安全、水环境、水生态建设为纽带，推进安全水利、资源水利、民生水利、生态水利、智慧水利建设，为全县社会经济高质量发展提供强而有力水利支撑。
 目标2：
 目标3：
 ……</t>
  </si>
  <si>
    <t>年
度
绩
效
指
标</t>
  </si>
  <si>
    <t>产出指标</t>
  </si>
  <si>
    <t xml:space="preserve"> 指标1：依据单位职能，完成各项业务工作</t>
  </si>
  <si>
    <t xml:space="preserve"> 指标1：按计划安排，完成年度工作任务</t>
  </si>
  <si>
    <t xml:space="preserve"> 指标2：资金拨付及时性</t>
  </si>
  <si>
    <t>及时</t>
  </si>
  <si>
    <t xml:space="preserve"> 指标1：依据年度预算，完成年度工作任务</t>
  </si>
  <si>
    <t>4131.9万元</t>
  </si>
  <si>
    <t>效益指标</t>
  </si>
  <si>
    <t xml:space="preserve"> 指标1：节约成本</t>
  </si>
  <si>
    <t>显著</t>
  </si>
  <si>
    <t xml:space="preserve"> 指标1：根据年度工作任务，组织实施小型水利工程建设，保障地方水利设施正常运行及人民群众生命安全。</t>
  </si>
  <si>
    <t xml:space="preserve"> 指标1：通过对中小河流的治理，有效改善生态环境</t>
  </si>
  <si>
    <t>明显</t>
  </si>
  <si>
    <t xml:space="preserve"> 指标1：提高防汛抗旱设施持续安全运行</t>
  </si>
  <si>
    <t xml:space="preserve"> 指标2：促进小流域综合治理开发及水资源可持续利用</t>
  </si>
  <si>
    <t>有效</t>
  </si>
  <si>
    <t xml:space="preserve"> 指标1：行业服务对象满意度</t>
  </si>
  <si>
    <t>≧95%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</si>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</sst>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77" formatCode="#,##0.0000"/>
  </numFmts>
  <fonts count="27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2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2"/>
      <scheme val="major"/>
    </font>
    <font>
      <sz val="10"/>
      <name val="宋体"/>
      <family val="3"/>
      <charset val="134"/>
      <scheme val="major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sz val="10"/>
      <name val="宋体"/>
      <family val="2"/>
    </font>
    <font>
      <sz val="10"/>
      <name val="仿宋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11" fillId="0" borderId="0" xfId="0" applyFont="1" applyAlignment="1">
      <alignment horizontal="justify" indent="2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9" fillId="0" borderId="16" xfId="0" applyNumberFormat="1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vertical="center" wrapText="1"/>
    </xf>
    <xf numFmtId="0" fontId="17" fillId="0" borderId="0" xfId="0" applyFont="1" applyAlignment="1">
      <alignment horizontal="justify" indent="2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9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left"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26" fillId="0" borderId="5" xfId="0" applyFont="1" applyFill="1" applyBorder="1"/>
    <xf numFmtId="4" fontId="25" fillId="0" borderId="5" xfId="0" applyNumberFormat="1" applyFont="1" applyFill="1" applyBorder="1" applyAlignment="1" applyProtection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17" xfId="0" applyFill="1" applyBorder="1" applyAlignment="1">
      <alignment horizontal="right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8" t="s">
        <v>0</v>
      </c>
      <c r="B2" s="89"/>
      <c r="C2" s="89"/>
      <c r="D2" s="89"/>
    </row>
    <row r="3" spans="1:4" ht="93.75" customHeight="1">
      <c r="A3" s="90"/>
    </row>
    <row r="4" spans="1:4" ht="81.75" customHeight="1">
      <c r="A4" s="91" t="s">
        <v>1</v>
      </c>
    </row>
    <row r="5" spans="1:4" ht="41.1" customHeight="1">
      <c r="A5" s="91" t="s">
        <v>2</v>
      </c>
    </row>
    <row r="6" spans="1:4" ht="36.950000000000003" customHeight="1">
      <c r="A6" s="91" t="s">
        <v>3</v>
      </c>
    </row>
    <row r="7" spans="1:4" ht="12.75" customHeight="1">
      <c r="A7" s="92"/>
    </row>
    <row r="8" spans="1:4" ht="12.75" customHeight="1">
      <c r="A8" s="92"/>
    </row>
    <row r="9" spans="1:4" ht="12.75" customHeight="1">
      <c r="A9" s="92"/>
    </row>
    <row r="10" spans="1:4" ht="12.75" customHeight="1">
      <c r="A10" s="92"/>
    </row>
    <row r="11" spans="1:4" ht="12.75" customHeight="1">
      <c r="A11" s="92"/>
    </row>
    <row r="12" spans="1:4" ht="12.75" customHeight="1">
      <c r="A12" s="92"/>
    </row>
    <row r="13" spans="1:4" ht="12.75" customHeight="1">
      <c r="A13" s="92"/>
    </row>
  </sheetData>
  <phoneticPr fontId="24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B11" workbookViewId="0">
      <selection activeCell="L15" sqref="L15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93" t="s">
        <v>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3" spans="1:12" ht="24" customHeight="1">
      <c r="A3" s="82" t="s">
        <v>5</v>
      </c>
      <c r="B3" s="94" t="s">
        <v>6</v>
      </c>
      <c r="C3" s="94"/>
      <c r="D3" s="94"/>
      <c r="E3" s="94"/>
      <c r="F3" s="94"/>
      <c r="G3" s="94"/>
      <c r="H3" s="94"/>
      <c r="I3" s="94"/>
      <c r="J3" s="94"/>
      <c r="K3" s="84" t="s">
        <v>7</v>
      </c>
      <c r="L3" s="84" t="s">
        <v>8</v>
      </c>
    </row>
    <row r="4" spans="1:12" s="81" customFormat="1" ht="24.95" customHeight="1">
      <c r="A4" s="83" t="s">
        <v>9</v>
      </c>
      <c r="B4" s="95" t="s">
        <v>10</v>
      </c>
      <c r="C4" s="95"/>
      <c r="D4" s="95"/>
      <c r="E4" s="95"/>
      <c r="F4" s="95"/>
      <c r="G4" s="95"/>
      <c r="H4" s="95"/>
      <c r="I4" s="95"/>
      <c r="J4" s="95"/>
      <c r="K4" s="83" t="s">
        <v>11</v>
      </c>
      <c r="L4" s="83"/>
    </row>
    <row r="5" spans="1:12" s="81" customFormat="1" ht="24.95" customHeight="1">
      <c r="A5" s="84" t="s">
        <v>12</v>
      </c>
      <c r="B5" s="96" t="s">
        <v>13</v>
      </c>
      <c r="C5" s="96"/>
      <c r="D5" s="96"/>
      <c r="E5" s="96"/>
      <c r="F5" s="96"/>
      <c r="G5" s="96"/>
      <c r="H5" s="96"/>
      <c r="I5" s="96"/>
      <c r="J5" s="96"/>
      <c r="K5" s="83" t="s">
        <v>11</v>
      </c>
      <c r="L5" s="84"/>
    </row>
    <row r="6" spans="1:12" s="81" customFormat="1" ht="24.95" customHeight="1">
      <c r="A6" s="84" t="s">
        <v>14</v>
      </c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83" t="s">
        <v>11</v>
      </c>
      <c r="L6" s="84"/>
    </row>
    <row r="7" spans="1:12" s="81" customFormat="1" ht="24.95" customHeight="1">
      <c r="A7" s="84" t="s">
        <v>16</v>
      </c>
      <c r="B7" s="96" t="s">
        <v>17</v>
      </c>
      <c r="C7" s="96"/>
      <c r="D7" s="96"/>
      <c r="E7" s="96"/>
      <c r="F7" s="96"/>
      <c r="G7" s="96"/>
      <c r="H7" s="96"/>
      <c r="I7" s="96"/>
      <c r="J7" s="96"/>
      <c r="K7" s="83" t="s">
        <v>11</v>
      </c>
      <c r="L7" s="84"/>
    </row>
    <row r="8" spans="1:12" s="81" customFormat="1" ht="24.95" customHeight="1">
      <c r="A8" s="84" t="s">
        <v>18</v>
      </c>
      <c r="B8" s="96" t="s">
        <v>19</v>
      </c>
      <c r="C8" s="96"/>
      <c r="D8" s="96"/>
      <c r="E8" s="96"/>
      <c r="F8" s="96"/>
      <c r="G8" s="96"/>
      <c r="H8" s="96"/>
      <c r="I8" s="96"/>
      <c r="J8" s="96"/>
      <c r="K8" s="83" t="s">
        <v>11</v>
      </c>
      <c r="L8" s="84"/>
    </row>
    <row r="9" spans="1:12" s="81" customFormat="1" ht="24.95" customHeight="1">
      <c r="A9" s="84" t="s">
        <v>20</v>
      </c>
      <c r="B9" s="96" t="s">
        <v>21</v>
      </c>
      <c r="C9" s="96"/>
      <c r="D9" s="96"/>
      <c r="E9" s="96"/>
      <c r="F9" s="96"/>
      <c r="G9" s="96"/>
      <c r="H9" s="96"/>
      <c r="I9" s="96"/>
      <c r="J9" s="96"/>
      <c r="K9" s="83" t="s">
        <v>11</v>
      </c>
      <c r="L9" s="84"/>
    </row>
    <row r="10" spans="1:12" s="81" customFormat="1" ht="24.95" customHeight="1">
      <c r="A10" s="84" t="s">
        <v>22</v>
      </c>
      <c r="B10" s="96" t="s">
        <v>23</v>
      </c>
      <c r="C10" s="96"/>
      <c r="D10" s="96"/>
      <c r="E10" s="96"/>
      <c r="F10" s="96"/>
      <c r="G10" s="96"/>
      <c r="H10" s="96"/>
      <c r="I10" s="96"/>
      <c r="J10" s="96"/>
      <c r="K10" s="83" t="s">
        <v>11</v>
      </c>
      <c r="L10" s="84"/>
    </row>
    <row r="11" spans="1:12" s="81" customFormat="1" ht="24.95" customHeight="1">
      <c r="A11" s="84" t="s">
        <v>24</v>
      </c>
      <c r="B11" s="96" t="s">
        <v>25</v>
      </c>
      <c r="C11" s="96"/>
      <c r="D11" s="96"/>
      <c r="E11" s="96"/>
      <c r="F11" s="96"/>
      <c r="G11" s="96"/>
      <c r="H11" s="96"/>
      <c r="I11" s="96"/>
      <c r="J11" s="96"/>
      <c r="K11" s="83" t="s">
        <v>11</v>
      </c>
      <c r="L11" s="84"/>
    </row>
    <row r="12" spans="1:12" s="81" customFormat="1" ht="24.95" customHeight="1">
      <c r="A12" s="84" t="s">
        <v>26</v>
      </c>
      <c r="B12" s="96" t="s">
        <v>27</v>
      </c>
      <c r="C12" s="96"/>
      <c r="D12" s="96"/>
      <c r="E12" s="96"/>
      <c r="F12" s="96"/>
      <c r="G12" s="96"/>
      <c r="H12" s="96"/>
      <c r="I12" s="96"/>
      <c r="J12" s="96"/>
      <c r="K12" s="83" t="s">
        <v>11</v>
      </c>
      <c r="L12" s="84"/>
    </row>
    <row r="13" spans="1:12" s="81" customFormat="1" ht="24.95" customHeight="1">
      <c r="A13" s="84" t="s">
        <v>28</v>
      </c>
      <c r="B13" s="96" t="s">
        <v>29</v>
      </c>
      <c r="C13" s="96"/>
      <c r="D13" s="96"/>
      <c r="E13" s="96"/>
      <c r="F13" s="96"/>
      <c r="G13" s="96"/>
      <c r="H13" s="96"/>
      <c r="I13" s="96"/>
      <c r="J13" s="96"/>
      <c r="K13" s="83" t="s">
        <v>11</v>
      </c>
      <c r="L13" s="84"/>
    </row>
    <row r="14" spans="1:12" s="81" customFormat="1" ht="24.95" customHeight="1">
      <c r="A14" s="84" t="s">
        <v>30</v>
      </c>
      <c r="B14" s="96" t="s">
        <v>31</v>
      </c>
      <c r="C14" s="96"/>
      <c r="D14" s="96"/>
      <c r="E14" s="96"/>
      <c r="F14" s="96"/>
      <c r="G14" s="96"/>
      <c r="H14" s="96"/>
      <c r="I14" s="96"/>
      <c r="J14" s="96"/>
      <c r="K14" s="83" t="s">
        <v>32</v>
      </c>
      <c r="L14" s="85" t="s">
        <v>33</v>
      </c>
    </row>
    <row r="15" spans="1:12" s="81" customFormat="1" ht="24.95" customHeight="1">
      <c r="A15" s="84" t="s">
        <v>34</v>
      </c>
      <c r="B15" s="96" t="s">
        <v>35</v>
      </c>
      <c r="C15" s="96"/>
      <c r="D15" s="96"/>
      <c r="E15" s="96"/>
      <c r="F15" s="96"/>
      <c r="G15" s="96"/>
      <c r="H15" s="96"/>
      <c r="I15" s="96"/>
      <c r="J15" s="96"/>
      <c r="K15" s="83" t="s">
        <v>32</v>
      </c>
      <c r="L15" s="84" t="s">
        <v>36</v>
      </c>
    </row>
    <row r="16" spans="1:12" ht="24.95" customHeight="1">
      <c r="A16" s="84" t="s">
        <v>37</v>
      </c>
      <c r="B16" s="97" t="s">
        <v>38</v>
      </c>
      <c r="C16" s="97"/>
      <c r="D16" s="97"/>
      <c r="E16" s="97"/>
      <c r="F16" s="97"/>
      <c r="G16" s="97"/>
      <c r="H16" s="97"/>
      <c r="I16" s="97"/>
      <c r="J16" s="97"/>
      <c r="K16" s="83" t="s">
        <v>11</v>
      </c>
      <c r="L16" s="86"/>
    </row>
    <row r="17" spans="1:12" ht="24.95" customHeight="1">
      <c r="A17" s="84" t="s">
        <v>39</v>
      </c>
      <c r="B17" s="96" t="s">
        <v>40</v>
      </c>
      <c r="C17" s="96"/>
      <c r="D17" s="96"/>
      <c r="E17" s="96"/>
      <c r="F17" s="96"/>
      <c r="G17" s="96"/>
      <c r="H17" s="96"/>
      <c r="I17" s="96"/>
      <c r="J17" s="96"/>
      <c r="K17" s="83" t="s">
        <v>11</v>
      </c>
      <c r="L17" s="87"/>
    </row>
    <row r="18" spans="1:12" ht="24.95" customHeight="1">
      <c r="A18" s="84" t="s">
        <v>41</v>
      </c>
      <c r="B18" s="96" t="s">
        <v>42</v>
      </c>
      <c r="C18" s="96"/>
      <c r="D18" s="96"/>
      <c r="E18" s="96"/>
      <c r="F18" s="96"/>
      <c r="G18" s="96"/>
      <c r="H18" s="96"/>
      <c r="I18" s="96"/>
      <c r="J18" s="96"/>
      <c r="K18" s="83" t="s">
        <v>11</v>
      </c>
      <c r="L18" s="85"/>
    </row>
    <row r="19" spans="1:12" ht="24.95" customHeight="1">
      <c r="A19" s="84" t="s">
        <v>43</v>
      </c>
      <c r="B19" s="96" t="s">
        <v>44</v>
      </c>
      <c r="C19" s="96"/>
      <c r="D19" s="96"/>
      <c r="E19" s="96"/>
      <c r="F19" s="96"/>
      <c r="G19" s="96"/>
      <c r="H19" s="96"/>
      <c r="I19" s="96"/>
      <c r="J19" s="96"/>
      <c r="K19" s="83" t="s">
        <v>32</v>
      </c>
      <c r="L19" s="85" t="s">
        <v>45</v>
      </c>
    </row>
    <row r="21" spans="1:12">
      <c r="A21" t="s">
        <v>46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24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H6" sqref="H6:H15"/>
    </sheetView>
  </sheetViews>
  <sheetFormatPr defaultColWidth="9.1640625" defaultRowHeight="12.75" customHeight="1"/>
  <cols>
    <col min="1" max="1" width="40.5" customWidth="1"/>
    <col min="2" max="2" width="17.6640625" style="20" customWidth="1"/>
    <col min="3" max="3" width="41" customWidth="1"/>
    <col min="4" max="4" width="20" style="20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3" t="s">
        <v>9</v>
      </c>
      <c r="B1" s="44"/>
      <c r="C1" s="44"/>
      <c r="D1" s="44"/>
      <c r="E1" s="44"/>
      <c r="F1" s="45"/>
    </row>
    <row r="2" spans="1:8" ht="22.5" customHeight="1">
      <c r="A2" s="98" t="s">
        <v>10</v>
      </c>
      <c r="B2" s="98"/>
      <c r="C2" s="98"/>
      <c r="D2" s="98"/>
      <c r="E2" s="98"/>
      <c r="F2" s="98"/>
      <c r="G2" s="98"/>
      <c r="H2" s="98"/>
    </row>
    <row r="3" spans="1:8" ht="22.5" customHeight="1">
      <c r="A3" s="99"/>
      <c r="B3" s="99"/>
      <c r="C3" s="46"/>
      <c r="D3" s="46"/>
      <c r="E3" s="47"/>
      <c r="H3" s="48" t="s">
        <v>47</v>
      </c>
    </row>
    <row r="4" spans="1:8" ht="22.5" customHeight="1">
      <c r="A4" s="100" t="s">
        <v>48</v>
      </c>
      <c r="B4" s="101"/>
      <c r="C4" s="100" t="s">
        <v>49</v>
      </c>
      <c r="D4" s="100"/>
      <c r="E4" s="100"/>
      <c r="F4" s="100"/>
      <c r="G4" s="100"/>
      <c r="H4" s="100"/>
    </row>
    <row r="5" spans="1:8" ht="22.5" customHeight="1">
      <c r="A5" s="49" t="s">
        <v>50</v>
      </c>
      <c r="B5" s="75" t="s">
        <v>51</v>
      </c>
      <c r="C5" s="49" t="s">
        <v>52</v>
      </c>
      <c r="D5" s="50" t="s">
        <v>51</v>
      </c>
      <c r="E5" s="49" t="s">
        <v>53</v>
      </c>
      <c r="F5" s="49" t="s">
        <v>51</v>
      </c>
      <c r="G5" s="49" t="s">
        <v>54</v>
      </c>
      <c r="H5" s="49" t="s">
        <v>51</v>
      </c>
    </row>
    <row r="6" spans="1:8" ht="22.5" customHeight="1">
      <c r="A6" s="64" t="s">
        <v>55</v>
      </c>
      <c r="B6" s="54">
        <v>4131.8999999999996</v>
      </c>
      <c r="C6" s="76" t="s">
        <v>55</v>
      </c>
      <c r="D6" s="65">
        <v>4131.8999999999996</v>
      </c>
      <c r="E6" s="77" t="s">
        <v>55</v>
      </c>
      <c r="F6" s="65">
        <v>4131.8999999999996</v>
      </c>
      <c r="G6" s="77" t="s">
        <v>55</v>
      </c>
      <c r="H6" s="65">
        <v>4131.8999999999996</v>
      </c>
    </row>
    <row r="7" spans="1:8" ht="22.5" customHeight="1">
      <c r="A7" s="51" t="s">
        <v>56</v>
      </c>
      <c r="B7" s="54">
        <v>4131.8999999999996</v>
      </c>
      <c r="C7" s="66" t="s">
        <v>57</v>
      </c>
      <c r="D7" s="54">
        <v>0</v>
      </c>
      <c r="E7" s="56" t="s">
        <v>58</v>
      </c>
      <c r="F7" s="54">
        <v>2448.39</v>
      </c>
      <c r="G7" s="56" t="s">
        <v>59</v>
      </c>
      <c r="H7" s="54">
        <v>1205.77</v>
      </c>
    </row>
    <row r="8" spans="1:8" ht="22.5" customHeight="1">
      <c r="A8" s="51" t="s">
        <v>60</v>
      </c>
      <c r="B8" s="54">
        <v>3760.01</v>
      </c>
      <c r="C8" s="66" t="s">
        <v>61</v>
      </c>
      <c r="D8" s="54"/>
      <c r="E8" s="56" t="s">
        <v>62</v>
      </c>
      <c r="F8" s="54">
        <v>2328.27</v>
      </c>
      <c r="G8" s="56" t="s">
        <v>63</v>
      </c>
      <c r="H8" s="54">
        <v>92.94</v>
      </c>
    </row>
    <row r="9" spans="1:8" ht="22.5" customHeight="1">
      <c r="A9" s="67" t="s">
        <v>64</v>
      </c>
      <c r="B9" s="54">
        <v>0</v>
      </c>
      <c r="C9" s="66" t="s">
        <v>65</v>
      </c>
      <c r="D9" s="54"/>
      <c r="E9" s="56" t="s">
        <v>66</v>
      </c>
      <c r="F9" s="54">
        <v>136.16999999999999</v>
      </c>
      <c r="G9" s="56" t="s">
        <v>67</v>
      </c>
      <c r="H9" s="54"/>
    </row>
    <row r="10" spans="1:8" ht="22.5" customHeight="1">
      <c r="A10" s="51" t="s">
        <v>68</v>
      </c>
      <c r="B10" s="54">
        <v>371.89</v>
      </c>
      <c r="C10" s="66" t="s">
        <v>69</v>
      </c>
      <c r="D10" s="54"/>
      <c r="E10" s="56" t="s">
        <v>70</v>
      </c>
      <c r="F10" s="54">
        <v>36.950000000000003</v>
      </c>
      <c r="G10" s="56" t="s">
        <v>71</v>
      </c>
      <c r="H10" s="54">
        <v>1178.6199999999999</v>
      </c>
    </row>
    <row r="11" spans="1:8" ht="22.5" customHeight="1">
      <c r="A11" s="51" t="s">
        <v>72</v>
      </c>
      <c r="B11" s="54">
        <v>0</v>
      </c>
      <c r="C11" s="66" t="s">
        <v>73</v>
      </c>
      <c r="D11" s="54"/>
      <c r="E11" s="56" t="s">
        <v>74</v>
      </c>
      <c r="F11" s="54">
        <v>1178.6199999999999</v>
      </c>
      <c r="G11" s="56" t="s">
        <v>75</v>
      </c>
      <c r="H11" s="54">
        <v>1165.73</v>
      </c>
    </row>
    <row r="12" spans="1:8" ht="22.5" customHeight="1">
      <c r="A12" s="51" t="s">
        <v>76</v>
      </c>
      <c r="B12" s="54"/>
      <c r="C12" s="66" t="s">
        <v>77</v>
      </c>
      <c r="D12" s="54"/>
      <c r="E12" s="56" t="s">
        <v>78</v>
      </c>
      <c r="F12" s="54"/>
      <c r="G12" s="56" t="s">
        <v>79</v>
      </c>
      <c r="H12" s="54"/>
    </row>
    <row r="13" spans="1:8" ht="22.5" customHeight="1">
      <c r="A13" s="51" t="s">
        <v>80</v>
      </c>
      <c r="B13" s="54">
        <v>0</v>
      </c>
      <c r="C13" s="66" t="s">
        <v>81</v>
      </c>
      <c r="D13" s="54"/>
      <c r="E13" s="56" t="s">
        <v>62</v>
      </c>
      <c r="F13" s="54"/>
      <c r="G13" s="56" t="s">
        <v>82</v>
      </c>
      <c r="H13" s="54">
        <v>80</v>
      </c>
    </row>
    <row r="14" spans="1:8" ht="22.5" customHeight="1">
      <c r="A14" s="51" t="s">
        <v>83</v>
      </c>
      <c r="B14" s="54">
        <v>0</v>
      </c>
      <c r="C14" s="66" t="s">
        <v>84</v>
      </c>
      <c r="D14" s="54"/>
      <c r="E14" s="56" t="s">
        <v>66</v>
      </c>
      <c r="F14" s="54"/>
      <c r="G14" s="56" t="s">
        <v>85</v>
      </c>
      <c r="H14" s="54"/>
    </row>
    <row r="15" spans="1:8" ht="22.5" customHeight="1">
      <c r="A15" s="51" t="s">
        <v>86</v>
      </c>
      <c r="B15" s="54"/>
      <c r="C15" s="66" t="s">
        <v>87</v>
      </c>
      <c r="D15" s="54"/>
      <c r="E15" s="56" t="s">
        <v>88</v>
      </c>
      <c r="F15" s="54"/>
      <c r="G15" s="56" t="s">
        <v>89</v>
      </c>
      <c r="H15" s="54">
        <v>36.950000000000003</v>
      </c>
    </row>
    <row r="16" spans="1:8" ht="22.5" customHeight="1">
      <c r="A16" s="68" t="s">
        <v>90</v>
      </c>
      <c r="B16" s="54"/>
      <c r="C16" s="66" t="s">
        <v>91</v>
      </c>
      <c r="D16" s="54"/>
      <c r="E16" s="56" t="s">
        <v>92</v>
      </c>
      <c r="F16" s="54"/>
      <c r="G16" s="56" t="s">
        <v>93</v>
      </c>
      <c r="H16" s="54"/>
    </row>
    <row r="17" spans="1:8" ht="22.5" customHeight="1">
      <c r="A17" s="68" t="s">
        <v>94</v>
      </c>
      <c r="B17" s="54"/>
      <c r="C17" s="66" t="s">
        <v>95</v>
      </c>
      <c r="D17" s="54"/>
      <c r="E17" s="56" t="s">
        <v>96</v>
      </c>
      <c r="F17" s="54">
        <v>1650.51</v>
      </c>
      <c r="G17" s="56" t="s">
        <v>97</v>
      </c>
      <c r="H17" s="54"/>
    </row>
    <row r="18" spans="1:8" ht="22.5" customHeight="1">
      <c r="A18" s="68"/>
      <c r="B18" s="52"/>
      <c r="C18" s="66" t="s">
        <v>98</v>
      </c>
      <c r="D18" s="54"/>
      <c r="E18" s="56" t="s">
        <v>99</v>
      </c>
      <c r="F18" s="54"/>
      <c r="G18" s="56" t="s">
        <v>100</v>
      </c>
      <c r="H18" s="54"/>
    </row>
    <row r="19" spans="1:8" ht="22.5" customHeight="1">
      <c r="A19" s="58"/>
      <c r="B19" s="59"/>
      <c r="C19" s="66" t="s">
        <v>101</v>
      </c>
      <c r="D19" s="54">
        <v>4131.8999999999996</v>
      </c>
      <c r="E19" s="56" t="s">
        <v>102</v>
      </c>
      <c r="F19" s="54"/>
      <c r="G19" s="56" t="s">
        <v>103</v>
      </c>
      <c r="H19" s="54"/>
    </row>
    <row r="20" spans="1:8" ht="22.5" customHeight="1">
      <c r="A20" s="58"/>
      <c r="B20" s="52"/>
      <c r="C20" s="66" t="s">
        <v>104</v>
      </c>
      <c r="D20" s="54"/>
      <c r="E20" s="56" t="s">
        <v>105</v>
      </c>
      <c r="F20" s="54"/>
      <c r="G20" s="56" t="s">
        <v>106</v>
      </c>
      <c r="H20" s="54"/>
    </row>
    <row r="21" spans="1:8" ht="22.5" customHeight="1">
      <c r="A21" s="26"/>
      <c r="B21" s="52"/>
      <c r="C21" s="66" t="s">
        <v>107</v>
      </c>
      <c r="D21" s="54"/>
      <c r="E21" s="56" t="s">
        <v>108</v>
      </c>
      <c r="F21" s="54"/>
      <c r="G21" s="56" t="s">
        <v>109</v>
      </c>
      <c r="H21" s="54"/>
    </row>
    <row r="22" spans="1:8" ht="22.5" customHeight="1">
      <c r="A22" s="28"/>
      <c r="B22" s="52"/>
      <c r="C22" s="66" t="s">
        <v>110</v>
      </c>
      <c r="D22" s="54"/>
      <c r="E22" s="56" t="s">
        <v>111</v>
      </c>
      <c r="F22" s="54"/>
      <c r="G22" s="56"/>
      <c r="H22" s="54"/>
    </row>
    <row r="23" spans="1:8" ht="22.5" customHeight="1">
      <c r="A23" s="69"/>
      <c r="B23" s="52"/>
      <c r="C23" s="66" t="s">
        <v>112</v>
      </c>
      <c r="D23" s="54"/>
      <c r="E23" s="60" t="s">
        <v>113</v>
      </c>
      <c r="F23" s="54"/>
      <c r="G23" s="60"/>
      <c r="H23" s="54"/>
    </row>
    <row r="24" spans="1:8" ht="22.5" customHeight="1">
      <c r="A24" s="69"/>
      <c r="B24" s="52"/>
      <c r="C24" s="66" t="s">
        <v>114</v>
      </c>
      <c r="D24" s="54"/>
      <c r="E24" s="60" t="s">
        <v>115</v>
      </c>
      <c r="F24" s="54"/>
      <c r="G24" s="60"/>
      <c r="H24" s="54"/>
    </row>
    <row r="25" spans="1:8" ht="22.5" customHeight="1">
      <c r="A25" s="69"/>
      <c r="B25" s="52"/>
      <c r="C25" s="66" t="s">
        <v>116</v>
      </c>
      <c r="D25" s="54"/>
      <c r="E25" s="60" t="s">
        <v>117</v>
      </c>
      <c r="F25" s="54"/>
      <c r="G25" s="60"/>
      <c r="H25" s="54"/>
    </row>
    <row r="26" spans="1:8" ht="22.5" customHeight="1">
      <c r="A26" s="69"/>
      <c r="B26" s="52"/>
      <c r="C26" s="66" t="s">
        <v>118</v>
      </c>
      <c r="D26" s="54"/>
      <c r="E26" s="60"/>
      <c r="F26" s="54"/>
      <c r="G26" s="60"/>
      <c r="H26" s="54"/>
    </row>
    <row r="27" spans="1:8" ht="22.5" customHeight="1">
      <c r="A27" s="28"/>
      <c r="B27" s="59"/>
      <c r="C27" s="66" t="s">
        <v>119</v>
      </c>
      <c r="D27" s="54"/>
      <c r="E27" s="56"/>
      <c r="F27" s="54"/>
      <c r="G27" s="56"/>
      <c r="H27" s="54"/>
    </row>
    <row r="28" spans="1:8" ht="22.5" customHeight="1">
      <c r="A28" s="69"/>
      <c r="B28" s="52"/>
      <c r="C28" s="66" t="s">
        <v>120</v>
      </c>
      <c r="D28" s="54"/>
      <c r="E28" s="56"/>
      <c r="F28" s="54"/>
      <c r="G28" s="56"/>
      <c r="H28" s="54"/>
    </row>
    <row r="29" spans="1:8" ht="22.5" customHeight="1">
      <c r="A29" s="28"/>
      <c r="B29" s="59"/>
      <c r="C29" s="66" t="s">
        <v>121</v>
      </c>
      <c r="D29" s="54"/>
      <c r="E29" s="56"/>
      <c r="F29" s="54"/>
      <c r="G29" s="56"/>
      <c r="H29" s="54"/>
    </row>
    <row r="30" spans="1:8" ht="22.5" customHeight="1">
      <c r="A30" s="28"/>
      <c r="B30" s="52"/>
      <c r="C30" s="66" t="s">
        <v>122</v>
      </c>
      <c r="D30" s="54"/>
      <c r="E30" s="56"/>
      <c r="F30" s="54"/>
      <c r="G30" s="56"/>
      <c r="H30" s="54"/>
    </row>
    <row r="31" spans="1:8" ht="22.5" customHeight="1">
      <c r="A31" s="28"/>
      <c r="B31" s="52"/>
      <c r="C31" s="66" t="s">
        <v>123</v>
      </c>
      <c r="D31" s="54"/>
      <c r="E31" s="56"/>
      <c r="F31" s="54"/>
      <c r="G31" s="56"/>
      <c r="H31" s="54"/>
    </row>
    <row r="32" spans="1:8" ht="22.5" customHeight="1">
      <c r="A32" s="28"/>
      <c r="B32" s="52"/>
      <c r="C32" s="66" t="s">
        <v>124</v>
      </c>
      <c r="D32" s="54"/>
      <c r="E32" s="56"/>
      <c r="F32" s="54"/>
      <c r="G32" s="56"/>
      <c r="H32" s="54"/>
    </row>
    <row r="33" spans="1:8" ht="22.5" customHeight="1">
      <c r="A33" s="28"/>
      <c r="B33" s="52"/>
      <c r="C33" s="66" t="s">
        <v>125</v>
      </c>
      <c r="D33" s="54"/>
      <c r="E33" s="56"/>
      <c r="F33" s="54"/>
      <c r="G33" s="56"/>
      <c r="H33" s="54"/>
    </row>
    <row r="34" spans="1:8" ht="22.5" customHeight="1">
      <c r="A34" s="26"/>
      <c r="B34" s="52"/>
      <c r="C34" s="66" t="s">
        <v>126</v>
      </c>
      <c r="D34" s="54"/>
      <c r="E34" s="56"/>
      <c r="F34" s="54"/>
      <c r="G34" s="56"/>
      <c r="H34" s="54"/>
    </row>
    <row r="35" spans="1:8" ht="22.5" customHeight="1">
      <c r="A35" s="28"/>
      <c r="B35" s="52"/>
      <c r="C35" s="66" t="s">
        <v>127</v>
      </c>
      <c r="D35" s="54"/>
      <c r="E35" s="56"/>
      <c r="F35" s="54"/>
      <c r="G35" s="56"/>
      <c r="H35" s="54"/>
    </row>
    <row r="36" spans="1:8" ht="22.5" customHeight="1">
      <c r="A36" s="28"/>
      <c r="B36" s="52"/>
      <c r="C36" s="53"/>
      <c r="D36" s="61"/>
      <c r="E36" s="56"/>
      <c r="F36" s="54"/>
      <c r="G36" s="56"/>
      <c r="H36" s="54"/>
    </row>
    <row r="37" spans="1:8" ht="26.25" customHeight="1">
      <c r="A37" s="28"/>
      <c r="B37" s="52"/>
      <c r="C37" s="53"/>
      <c r="D37" s="61"/>
      <c r="E37" s="56"/>
      <c r="F37" s="62"/>
      <c r="G37" s="56"/>
      <c r="H37" s="62"/>
    </row>
    <row r="38" spans="1:8" ht="22.5" customHeight="1">
      <c r="A38" s="50" t="s">
        <v>128</v>
      </c>
      <c r="B38" s="59"/>
      <c r="C38" s="50" t="s">
        <v>129</v>
      </c>
      <c r="D38" s="78"/>
      <c r="E38" s="50" t="s">
        <v>129</v>
      </c>
      <c r="F38" s="62"/>
      <c r="G38" s="50" t="s">
        <v>129</v>
      </c>
      <c r="H38" s="62"/>
    </row>
    <row r="39" spans="1:8" ht="22.5" customHeight="1">
      <c r="A39" s="79" t="s">
        <v>130</v>
      </c>
      <c r="B39" s="52"/>
      <c r="C39" s="68" t="s">
        <v>131</v>
      </c>
      <c r="D39" s="61"/>
      <c r="E39" s="68" t="s">
        <v>131</v>
      </c>
      <c r="F39" s="62">
        <v>0</v>
      </c>
      <c r="G39" s="68" t="s">
        <v>131</v>
      </c>
      <c r="H39" s="62"/>
    </row>
    <row r="40" spans="1:8" ht="22.5" customHeight="1">
      <c r="A40" s="79" t="s">
        <v>132</v>
      </c>
      <c r="B40" s="52"/>
      <c r="C40" s="55" t="s">
        <v>133</v>
      </c>
      <c r="D40" s="54"/>
      <c r="E40" s="55" t="s">
        <v>133</v>
      </c>
      <c r="F40" s="54">
        <v>0</v>
      </c>
      <c r="G40" s="55" t="s">
        <v>133</v>
      </c>
      <c r="H40" s="54"/>
    </row>
    <row r="41" spans="1:8" ht="22.5" customHeight="1">
      <c r="A41" s="79" t="s">
        <v>134</v>
      </c>
      <c r="B41" s="80"/>
      <c r="C41" s="71"/>
      <c r="D41" s="61"/>
      <c r="E41" s="28"/>
      <c r="F41" s="61"/>
      <c r="G41" s="28"/>
      <c r="H41" s="61"/>
    </row>
    <row r="42" spans="1:8" ht="22.5" customHeight="1">
      <c r="A42" s="79" t="s">
        <v>135</v>
      </c>
      <c r="B42" s="52"/>
      <c r="C42" s="71"/>
      <c r="D42" s="61"/>
      <c r="E42" s="26"/>
      <c r="F42" s="61"/>
      <c r="G42" s="26"/>
      <c r="H42" s="61"/>
    </row>
    <row r="43" spans="1:8" ht="22.5" customHeight="1">
      <c r="A43" s="79" t="s">
        <v>136</v>
      </c>
      <c r="B43" s="52"/>
      <c r="C43" s="71"/>
      <c r="D43" s="72"/>
      <c r="E43" s="28"/>
      <c r="F43" s="61"/>
      <c r="G43" s="28"/>
      <c r="H43" s="61"/>
    </row>
    <row r="44" spans="1:8" ht="21" customHeight="1">
      <c r="A44" s="28"/>
      <c r="B44" s="52"/>
      <c r="C44" s="26"/>
      <c r="D44" s="72"/>
      <c r="E44" s="26"/>
      <c r="F44" s="72"/>
      <c r="G44" s="26"/>
      <c r="H44" s="72"/>
    </row>
    <row r="45" spans="1:8" ht="22.5" customHeight="1">
      <c r="A45" s="49" t="s">
        <v>137</v>
      </c>
      <c r="B45" s="59">
        <v>4131.8999999999996</v>
      </c>
      <c r="C45" s="73" t="s">
        <v>138</v>
      </c>
      <c r="D45" s="72">
        <v>4131.8999999999996</v>
      </c>
      <c r="E45" s="49" t="s">
        <v>138</v>
      </c>
      <c r="F45" s="54">
        <v>4131.8999999999996</v>
      </c>
      <c r="G45" s="49" t="s">
        <v>138</v>
      </c>
      <c r="H45" s="54">
        <v>4131.8999999999996</v>
      </c>
    </row>
  </sheetData>
  <mergeCells count="4">
    <mergeCell ref="A2:H2"/>
    <mergeCell ref="A3:B3"/>
    <mergeCell ref="A4:B4"/>
    <mergeCell ref="C4:H4"/>
  </mergeCells>
  <phoneticPr fontId="24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showGridLines="0" showZeros="0" workbookViewId="0">
      <selection activeCell="G14" sqref="G14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0" t="s">
        <v>12</v>
      </c>
      <c r="B1" s="20"/>
    </row>
    <row r="2" spans="1:15" ht="35.25" customHeight="1">
      <c r="A2" s="102" t="s">
        <v>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74"/>
    </row>
    <row r="3" spans="1:15" ht="21.75" customHeight="1">
      <c r="N3" s="29" t="s">
        <v>47</v>
      </c>
    </row>
    <row r="4" spans="1:15" ht="30" customHeight="1">
      <c r="A4" s="107" t="s">
        <v>139</v>
      </c>
      <c r="B4" s="107" t="s">
        <v>140</v>
      </c>
      <c r="C4" s="103" t="s">
        <v>141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1:15" ht="30" customHeight="1">
      <c r="A5" s="107"/>
      <c r="B5" s="107"/>
      <c r="C5" s="106" t="s">
        <v>142</v>
      </c>
      <c r="D5" s="106" t="s">
        <v>143</v>
      </c>
      <c r="E5" s="106"/>
      <c r="F5" s="106" t="s">
        <v>144</v>
      </c>
      <c r="G5" s="106" t="s">
        <v>145</v>
      </c>
      <c r="H5" s="106" t="s">
        <v>146</v>
      </c>
      <c r="I5" s="106" t="s">
        <v>147</v>
      </c>
      <c r="J5" s="106" t="s">
        <v>148</v>
      </c>
      <c r="K5" s="106" t="s">
        <v>130</v>
      </c>
      <c r="L5" s="106" t="s">
        <v>134</v>
      </c>
      <c r="M5" s="106" t="s">
        <v>132</v>
      </c>
      <c r="N5" s="106" t="s">
        <v>149</v>
      </c>
    </row>
    <row r="6" spans="1:15" ht="30" customHeight="1">
      <c r="A6" s="107"/>
      <c r="B6" s="107"/>
      <c r="C6" s="106"/>
      <c r="D6" s="21" t="s">
        <v>150</v>
      </c>
      <c r="E6" s="21" t="s">
        <v>151</v>
      </c>
      <c r="F6" s="106"/>
      <c r="G6" s="106"/>
      <c r="H6" s="106"/>
      <c r="I6" s="106"/>
      <c r="J6" s="106"/>
      <c r="K6" s="106"/>
      <c r="L6" s="106"/>
      <c r="M6" s="106"/>
      <c r="N6" s="106"/>
    </row>
    <row r="7" spans="1:15" ht="30" customHeight="1">
      <c r="A7" s="23" t="s">
        <v>152</v>
      </c>
      <c r="B7" s="23" t="s">
        <v>142</v>
      </c>
      <c r="C7" s="39">
        <v>4131.8999999999996</v>
      </c>
      <c r="D7" s="39">
        <v>4131.8999999999996</v>
      </c>
      <c r="E7" s="39"/>
      <c r="F7" s="39">
        <v>371.89</v>
      </c>
      <c r="G7" s="24"/>
      <c r="H7" s="24"/>
      <c r="I7" s="24"/>
      <c r="J7" s="24"/>
      <c r="K7" s="24"/>
      <c r="L7" s="24"/>
      <c r="M7" s="24"/>
      <c r="N7" s="24"/>
    </row>
    <row r="8" spans="1:15" ht="30" customHeight="1">
      <c r="A8" s="23" t="s">
        <v>153</v>
      </c>
      <c r="B8" s="23" t="s">
        <v>154</v>
      </c>
      <c r="C8" s="39">
        <v>4131.8999999999996</v>
      </c>
      <c r="D8" s="39">
        <v>4131.8999999999996</v>
      </c>
      <c r="E8" s="39"/>
      <c r="F8" s="39">
        <v>371.89</v>
      </c>
      <c r="G8" s="26"/>
      <c r="H8" s="26"/>
      <c r="I8" s="26"/>
      <c r="J8" s="26"/>
      <c r="K8" s="26"/>
      <c r="L8" s="26"/>
      <c r="M8" s="26"/>
      <c r="N8" s="26"/>
    </row>
    <row r="9" spans="1:15" ht="30" customHeight="1">
      <c r="A9" s="23" t="s">
        <v>155</v>
      </c>
      <c r="B9" s="40" t="s">
        <v>156</v>
      </c>
      <c r="C9" s="39">
        <v>1748.28</v>
      </c>
      <c r="D9" s="39">
        <v>1748.28</v>
      </c>
      <c r="E9" s="39"/>
      <c r="F9" s="39">
        <v>288.89</v>
      </c>
      <c r="G9" s="26"/>
      <c r="H9" s="26"/>
      <c r="I9" s="26"/>
      <c r="J9" s="26"/>
      <c r="K9" s="26"/>
      <c r="L9" s="26"/>
      <c r="M9" s="26"/>
      <c r="N9" s="26"/>
    </row>
    <row r="10" spans="1:15" ht="30" customHeight="1">
      <c r="A10" s="23" t="s">
        <v>157</v>
      </c>
      <c r="B10" s="40" t="s">
        <v>158</v>
      </c>
      <c r="C10" s="39">
        <v>413.54</v>
      </c>
      <c r="D10" s="39">
        <v>413.54</v>
      </c>
      <c r="E10" s="39"/>
      <c r="F10" s="39">
        <v>0</v>
      </c>
      <c r="G10" s="26"/>
      <c r="H10" s="26"/>
      <c r="I10" s="28"/>
      <c r="J10" s="28"/>
      <c r="K10" s="28"/>
      <c r="L10" s="28"/>
      <c r="M10" s="26"/>
      <c r="N10" s="26"/>
    </row>
    <row r="11" spans="1:15" ht="30" customHeight="1">
      <c r="A11" s="23" t="s">
        <v>159</v>
      </c>
      <c r="B11" s="23" t="s">
        <v>160</v>
      </c>
      <c r="C11" s="39">
        <v>450.1</v>
      </c>
      <c r="D11" s="39">
        <v>450.1</v>
      </c>
      <c r="E11" s="39"/>
      <c r="F11" s="39">
        <v>0</v>
      </c>
      <c r="G11" s="28"/>
      <c r="H11" s="28"/>
      <c r="I11" s="28"/>
      <c r="J11" s="28"/>
      <c r="K11" s="28"/>
      <c r="L11" s="28"/>
      <c r="M11" s="26"/>
      <c r="N11" s="26"/>
    </row>
    <row r="12" spans="1:15" ht="30" customHeight="1">
      <c r="A12" s="23" t="s">
        <v>161</v>
      </c>
      <c r="B12" s="40" t="s">
        <v>162</v>
      </c>
      <c r="C12" s="39">
        <v>397.39</v>
      </c>
      <c r="D12" s="39">
        <v>397.39</v>
      </c>
      <c r="E12" s="39"/>
      <c r="F12" s="39">
        <v>83</v>
      </c>
      <c r="G12" s="28"/>
      <c r="H12" s="28"/>
      <c r="I12" s="28"/>
      <c r="J12" s="28"/>
      <c r="K12" s="28"/>
      <c r="L12" s="28"/>
      <c r="M12" s="26"/>
      <c r="N12" s="26"/>
    </row>
    <row r="13" spans="1:15" ht="30" customHeight="1">
      <c r="A13" s="23" t="s">
        <v>163</v>
      </c>
      <c r="B13" s="23" t="s">
        <v>164</v>
      </c>
      <c r="C13" s="39">
        <v>500.58</v>
      </c>
      <c r="D13" s="39">
        <v>500.58</v>
      </c>
      <c r="E13" s="39"/>
      <c r="F13" s="26"/>
      <c r="G13" s="26"/>
      <c r="H13" s="26"/>
      <c r="I13" s="26"/>
      <c r="J13" s="26"/>
      <c r="K13" s="26"/>
      <c r="L13" s="26"/>
      <c r="M13" s="26"/>
      <c r="N13" s="26"/>
      <c r="O13" s="20"/>
    </row>
    <row r="14" spans="1:15" ht="30" customHeight="1">
      <c r="A14" s="23" t="s">
        <v>165</v>
      </c>
      <c r="B14" s="40" t="s">
        <v>166</v>
      </c>
      <c r="C14" s="39">
        <v>381.84</v>
      </c>
      <c r="D14" s="39">
        <v>381.84</v>
      </c>
      <c r="E14" s="39"/>
      <c r="F14" s="26"/>
      <c r="G14" s="26"/>
      <c r="H14" s="26"/>
      <c r="I14" s="26"/>
      <c r="J14" s="26"/>
      <c r="K14" s="26"/>
      <c r="L14" s="26"/>
      <c r="M14" s="26"/>
      <c r="N14" s="26"/>
      <c r="O14" s="20"/>
    </row>
    <row r="15" spans="1:15" ht="30" customHeight="1">
      <c r="A15" s="23" t="s">
        <v>167</v>
      </c>
      <c r="B15" s="23" t="s">
        <v>168</v>
      </c>
      <c r="C15" s="39">
        <v>240.17</v>
      </c>
      <c r="D15" s="39">
        <v>240.17</v>
      </c>
      <c r="E15" s="39"/>
      <c r="F15" s="26"/>
      <c r="G15" s="26"/>
      <c r="H15" s="26"/>
      <c r="I15" s="26"/>
      <c r="J15" s="26"/>
      <c r="K15" s="26"/>
      <c r="L15" s="26"/>
      <c r="M15" s="26"/>
      <c r="N15" s="26"/>
      <c r="O15" s="20"/>
    </row>
    <row r="16" spans="1:15" ht="12.75" customHeight="1">
      <c r="L16" s="20"/>
      <c r="M16" s="20"/>
      <c r="N16" s="20"/>
      <c r="O16" s="20"/>
    </row>
    <row r="17" spans="12:14" ht="12.75" customHeight="1">
      <c r="L17" s="20"/>
      <c r="N17" s="20"/>
    </row>
    <row r="18" spans="12:14" ht="12.75" customHeight="1">
      <c r="L18" s="20"/>
      <c r="M18" s="20"/>
      <c r="N18" s="20"/>
    </row>
    <row r="19" spans="12:14" ht="12.75" customHeight="1">
      <c r="M19" s="20"/>
      <c r="N19" s="2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topLeftCell="B1" zoomScale="125" zoomScaleNormal="125" workbookViewId="0">
      <selection activeCell="B7" sqref="B7:F15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0" t="s">
        <v>14</v>
      </c>
      <c r="B1" s="20"/>
    </row>
    <row r="2" spans="1:13" ht="35.25" customHeight="1">
      <c r="A2" s="102" t="s">
        <v>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74"/>
    </row>
    <row r="3" spans="1:13" ht="21.75" customHeight="1">
      <c r="L3" s="29" t="s">
        <v>47</v>
      </c>
    </row>
    <row r="4" spans="1:13" ht="15" customHeight="1">
      <c r="A4" s="107" t="s">
        <v>139</v>
      </c>
      <c r="B4" s="107" t="s">
        <v>140</v>
      </c>
      <c r="C4" s="107" t="s">
        <v>141</v>
      </c>
      <c r="D4" s="107"/>
      <c r="E4" s="107"/>
      <c r="F4" s="107"/>
      <c r="G4" s="107"/>
      <c r="H4" s="107"/>
      <c r="I4" s="107"/>
      <c r="J4" s="107"/>
      <c r="K4" s="107"/>
      <c r="L4" s="107"/>
    </row>
    <row r="5" spans="1:13" ht="30" customHeight="1">
      <c r="A5" s="107"/>
      <c r="B5" s="107"/>
      <c r="C5" s="106" t="s">
        <v>142</v>
      </c>
      <c r="D5" s="106" t="s">
        <v>169</v>
      </c>
      <c r="E5" s="106"/>
      <c r="F5" s="106" t="s">
        <v>144</v>
      </c>
      <c r="G5" s="106" t="s">
        <v>146</v>
      </c>
      <c r="H5" s="106" t="s">
        <v>147</v>
      </c>
      <c r="I5" s="106" t="s">
        <v>148</v>
      </c>
      <c r="J5" s="106" t="s">
        <v>132</v>
      </c>
      <c r="K5" s="106" t="s">
        <v>149</v>
      </c>
      <c r="L5" s="106" t="s">
        <v>134</v>
      </c>
    </row>
    <row r="6" spans="1:13" ht="40.5" customHeight="1">
      <c r="A6" s="107"/>
      <c r="B6" s="107"/>
      <c r="C6" s="106"/>
      <c r="D6" s="21" t="s">
        <v>150</v>
      </c>
      <c r="E6" s="21" t="s">
        <v>170</v>
      </c>
      <c r="F6" s="106"/>
      <c r="G6" s="106"/>
      <c r="H6" s="106"/>
      <c r="I6" s="106"/>
      <c r="J6" s="106"/>
      <c r="K6" s="106"/>
      <c r="L6" s="106"/>
    </row>
    <row r="7" spans="1:13" ht="12.75" customHeight="1">
      <c r="A7" s="23" t="s">
        <v>152</v>
      </c>
      <c r="B7" s="161" t="s">
        <v>142</v>
      </c>
      <c r="C7" s="162">
        <v>4131.8999999999996</v>
      </c>
      <c r="D7" s="162">
        <v>4131.8999999999996</v>
      </c>
      <c r="E7" s="162">
        <v>3760.1</v>
      </c>
      <c r="F7" s="162">
        <v>371.89</v>
      </c>
      <c r="G7" s="24"/>
      <c r="H7" s="24"/>
      <c r="I7" s="24"/>
      <c r="J7" s="24"/>
      <c r="K7" s="24"/>
      <c r="L7" s="24"/>
    </row>
    <row r="8" spans="1:13" ht="12.75" customHeight="1">
      <c r="A8" s="23" t="s">
        <v>153</v>
      </c>
      <c r="B8" s="161" t="s">
        <v>154</v>
      </c>
      <c r="C8" s="162">
        <v>4131.8999999999996</v>
      </c>
      <c r="D8" s="162">
        <v>4131.8999999999996</v>
      </c>
      <c r="E8" s="162">
        <v>3760.1</v>
      </c>
      <c r="F8" s="162">
        <v>371.89</v>
      </c>
      <c r="G8" s="26"/>
      <c r="H8" s="26"/>
      <c r="I8" s="26"/>
      <c r="J8" s="26"/>
      <c r="K8" s="26"/>
      <c r="L8" s="26"/>
    </row>
    <row r="9" spans="1:13" ht="12.75" customHeight="1">
      <c r="A9" s="23" t="s">
        <v>155</v>
      </c>
      <c r="B9" s="161" t="s">
        <v>156</v>
      </c>
      <c r="C9" s="162">
        <v>1748.28</v>
      </c>
      <c r="D9" s="162">
        <v>1748.28</v>
      </c>
      <c r="E9" s="162">
        <v>1459.39</v>
      </c>
      <c r="F9" s="162">
        <v>288.89</v>
      </c>
      <c r="G9" s="26"/>
      <c r="H9" s="26"/>
      <c r="I9" s="26"/>
      <c r="J9" s="26"/>
      <c r="K9" s="26"/>
      <c r="L9" s="26"/>
    </row>
    <row r="10" spans="1:13" ht="12.75" customHeight="1">
      <c r="A10" s="23" t="s">
        <v>157</v>
      </c>
      <c r="B10" s="161" t="s">
        <v>158</v>
      </c>
      <c r="C10" s="162">
        <v>413.54</v>
      </c>
      <c r="D10" s="162">
        <v>413.54</v>
      </c>
      <c r="E10" s="162">
        <v>413.54</v>
      </c>
      <c r="F10" s="162">
        <v>0</v>
      </c>
      <c r="G10" s="26"/>
      <c r="H10" s="26"/>
      <c r="I10" s="26"/>
      <c r="J10" s="26"/>
      <c r="K10" s="26"/>
      <c r="L10" s="26"/>
    </row>
    <row r="11" spans="1:13" ht="12.75" customHeight="1">
      <c r="A11" s="23" t="s">
        <v>159</v>
      </c>
      <c r="B11" s="161" t="s">
        <v>160</v>
      </c>
      <c r="C11" s="162">
        <v>450.1</v>
      </c>
      <c r="D11" s="162">
        <v>450.1</v>
      </c>
      <c r="E11" s="162">
        <v>450.1</v>
      </c>
      <c r="F11" s="162">
        <v>0</v>
      </c>
      <c r="G11" s="26"/>
      <c r="H11" s="28"/>
      <c r="I11" s="26"/>
      <c r="J11" s="26"/>
      <c r="K11" s="26"/>
      <c r="L11" s="26"/>
    </row>
    <row r="12" spans="1:13" ht="12.75" customHeight="1">
      <c r="A12" s="23" t="s">
        <v>161</v>
      </c>
      <c r="B12" s="161" t="s">
        <v>162</v>
      </c>
      <c r="C12" s="162">
        <v>397.39</v>
      </c>
      <c r="D12" s="162">
        <v>397.39</v>
      </c>
      <c r="E12" s="162">
        <v>314.39</v>
      </c>
      <c r="F12" s="162">
        <v>83</v>
      </c>
      <c r="G12" s="28"/>
      <c r="H12" s="28"/>
      <c r="I12" s="26"/>
      <c r="J12" s="26"/>
      <c r="K12" s="26"/>
      <c r="L12" s="26"/>
    </row>
    <row r="13" spans="1:13" ht="12.75" customHeight="1">
      <c r="A13" s="23" t="s">
        <v>163</v>
      </c>
      <c r="B13" s="161" t="s">
        <v>164</v>
      </c>
      <c r="C13" s="162">
        <v>500.58</v>
      </c>
      <c r="D13" s="162">
        <v>500.58</v>
      </c>
      <c r="E13" s="162">
        <v>500.58</v>
      </c>
      <c r="F13" s="163"/>
      <c r="G13" s="26"/>
      <c r="H13" s="26"/>
      <c r="I13" s="26"/>
      <c r="J13" s="26"/>
      <c r="K13" s="26"/>
      <c r="L13" s="26"/>
      <c r="M13" s="20"/>
    </row>
    <row r="14" spans="1:13" ht="12.75" customHeight="1">
      <c r="A14" s="23" t="s">
        <v>165</v>
      </c>
      <c r="B14" s="161" t="s">
        <v>166</v>
      </c>
      <c r="C14" s="162">
        <v>381.84</v>
      </c>
      <c r="D14" s="162">
        <v>381.84</v>
      </c>
      <c r="E14" s="162">
        <v>381.84</v>
      </c>
      <c r="F14" s="163"/>
      <c r="G14" s="26"/>
      <c r="H14" s="26"/>
      <c r="I14" s="26"/>
      <c r="J14" s="26"/>
      <c r="K14" s="26"/>
      <c r="L14" s="26"/>
      <c r="M14" s="20"/>
    </row>
    <row r="15" spans="1:13" ht="12.75" customHeight="1">
      <c r="A15" s="23" t="s">
        <v>167</v>
      </c>
      <c r="B15" s="161" t="s">
        <v>168</v>
      </c>
      <c r="C15" s="162">
        <v>240.17</v>
      </c>
      <c r="D15" s="162">
        <v>240.17</v>
      </c>
      <c r="E15" s="162">
        <v>240.17</v>
      </c>
      <c r="F15" s="163"/>
      <c r="G15" s="26"/>
      <c r="H15" s="26"/>
      <c r="I15" s="26"/>
      <c r="J15" s="26"/>
      <c r="K15" s="26"/>
      <c r="L15" s="26"/>
      <c r="M15" s="20"/>
    </row>
    <row r="16" spans="1:13" ht="12.75" customHeight="1">
      <c r="C16" s="20"/>
      <c r="D16" s="20"/>
      <c r="E16" s="20"/>
      <c r="F16" s="20"/>
      <c r="I16" s="20"/>
      <c r="J16" s="20"/>
      <c r="K16" s="20"/>
      <c r="M16" s="20"/>
    </row>
    <row r="17" spans="6:11" ht="12.75" customHeight="1">
      <c r="F17" s="20"/>
      <c r="I17" s="20"/>
      <c r="J17" s="20"/>
      <c r="K17" s="2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B6" sqref="B6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3" t="s">
        <v>16</v>
      </c>
      <c r="B1" s="44"/>
      <c r="C1" s="44"/>
      <c r="D1" s="44"/>
      <c r="E1" s="44"/>
      <c r="F1" s="44"/>
      <c r="G1" s="44"/>
      <c r="H1" s="45"/>
    </row>
    <row r="2" spans="1:10" ht="22.5" customHeight="1">
      <c r="A2" s="98" t="s">
        <v>17</v>
      </c>
      <c r="B2" s="98"/>
      <c r="C2" s="98"/>
      <c r="D2" s="98"/>
      <c r="E2" s="98"/>
      <c r="F2" s="98"/>
      <c r="G2" s="98"/>
      <c r="H2" s="98"/>
    </row>
    <row r="3" spans="1:10" ht="22.5" customHeight="1">
      <c r="A3" s="99"/>
      <c r="B3" s="99"/>
      <c r="C3" s="46"/>
      <c r="D3" s="46"/>
      <c r="E3" s="47"/>
      <c r="F3" s="47"/>
      <c r="G3" s="47"/>
      <c r="H3" s="48" t="s">
        <v>47</v>
      </c>
    </row>
    <row r="4" spans="1:10" ht="22.5" customHeight="1">
      <c r="A4" s="100" t="s">
        <v>48</v>
      </c>
      <c r="B4" s="100"/>
      <c r="C4" s="100" t="s">
        <v>49</v>
      </c>
      <c r="D4" s="100"/>
      <c r="E4" s="100"/>
      <c r="F4" s="100"/>
      <c r="G4" s="100"/>
      <c r="H4" s="100"/>
    </row>
    <row r="5" spans="1:10" ht="22.5" customHeight="1">
      <c r="A5" s="49" t="s">
        <v>50</v>
      </c>
      <c r="B5" s="49" t="s">
        <v>51</v>
      </c>
      <c r="C5" s="49" t="s">
        <v>52</v>
      </c>
      <c r="D5" s="50" t="s">
        <v>51</v>
      </c>
      <c r="E5" s="49" t="s">
        <v>53</v>
      </c>
      <c r="F5" s="49" t="s">
        <v>51</v>
      </c>
      <c r="G5" s="49" t="s">
        <v>54</v>
      </c>
      <c r="H5" s="49" t="s">
        <v>51</v>
      </c>
    </row>
    <row r="6" spans="1:10" ht="22.5" customHeight="1">
      <c r="A6" s="64" t="s">
        <v>171</v>
      </c>
      <c r="B6" s="54">
        <v>4131.8999999999996</v>
      </c>
      <c r="C6" s="64" t="s">
        <v>171</v>
      </c>
      <c r="D6" s="65">
        <v>4131.8999999999996</v>
      </c>
      <c r="E6" s="56" t="s">
        <v>171</v>
      </c>
      <c r="F6" s="65">
        <v>4131.8999999999996</v>
      </c>
      <c r="G6" s="56" t="s">
        <v>171</v>
      </c>
      <c r="H6" s="65">
        <v>4131.8999999999996</v>
      </c>
    </row>
    <row r="7" spans="1:10" ht="22.5" customHeight="1">
      <c r="A7" s="51" t="s">
        <v>172</v>
      </c>
      <c r="B7" s="54">
        <v>4131.8999999999996</v>
      </c>
      <c r="C7" s="66" t="s">
        <v>57</v>
      </c>
      <c r="D7" s="54"/>
      <c r="E7" s="56" t="s">
        <v>58</v>
      </c>
      <c r="F7" s="54">
        <v>2448.39</v>
      </c>
      <c r="G7" s="56" t="s">
        <v>59</v>
      </c>
      <c r="H7" s="54">
        <v>1205.77</v>
      </c>
    </row>
    <row r="8" spans="1:10" ht="22.5" customHeight="1">
      <c r="A8" s="67" t="s">
        <v>173</v>
      </c>
      <c r="B8" s="54">
        <v>3760.01</v>
      </c>
      <c r="C8" s="66" t="s">
        <v>61</v>
      </c>
      <c r="D8" s="54"/>
      <c r="E8" s="56" t="s">
        <v>62</v>
      </c>
      <c r="F8" s="54">
        <v>2328.27</v>
      </c>
      <c r="G8" s="56" t="s">
        <v>63</v>
      </c>
      <c r="H8" s="54">
        <v>92.94</v>
      </c>
      <c r="J8" s="20"/>
    </row>
    <row r="9" spans="1:10" ht="22.5" customHeight="1">
      <c r="A9" s="51" t="s">
        <v>174</v>
      </c>
      <c r="B9" s="54">
        <v>371.89</v>
      </c>
      <c r="C9" s="66" t="s">
        <v>65</v>
      </c>
      <c r="D9" s="54"/>
      <c r="E9" s="56" t="s">
        <v>66</v>
      </c>
      <c r="F9" s="54">
        <v>136.16999999999999</v>
      </c>
      <c r="G9" s="56" t="s">
        <v>67</v>
      </c>
      <c r="H9" s="54"/>
    </row>
    <row r="10" spans="1:10" ht="22.5" customHeight="1">
      <c r="A10" s="51" t="s">
        <v>175</v>
      </c>
      <c r="B10" s="54"/>
      <c r="C10" s="66" t="s">
        <v>69</v>
      </c>
      <c r="D10" s="54"/>
      <c r="E10" s="56" t="s">
        <v>70</v>
      </c>
      <c r="F10" s="54">
        <v>36.950000000000003</v>
      </c>
      <c r="G10" s="56" t="s">
        <v>71</v>
      </c>
      <c r="H10" s="54">
        <v>1178.6199999999999</v>
      </c>
    </row>
    <row r="11" spans="1:10" ht="22.5" customHeight="1">
      <c r="A11" s="51"/>
      <c r="B11" s="54"/>
      <c r="C11" s="66" t="s">
        <v>73</v>
      </c>
      <c r="D11" s="54"/>
      <c r="E11" s="56" t="s">
        <v>74</v>
      </c>
      <c r="F11" s="54">
        <v>1178.6199999999999</v>
      </c>
      <c r="G11" s="56" t="s">
        <v>75</v>
      </c>
      <c r="H11" s="54">
        <v>1165.73</v>
      </c>
    </row>
    <row r="12" spans="1:10" ht="22.5" customHeight="1">
      <c r="A12" s="51"/>
      <c r="B12" s="54"/>
      <c r="C12" s="66" t="s">
        <v>77</v>
      </c>
      <c r="D12" s="54"/>
      <c r="E12" s="56" t="s">
        <v>78</v>
      </c>
      <c r="F12" s="54"/>
      <c r="G12" s="56" t="s">
        <v>79</v>
      </c>
      <c r="H12" s="54"/>
    </row>
    <row r="13" spans="1:10" ht="22.5" customHeight="1">
      <c r="A13" s="51"/>
      <c r="B13" s="54"/>
      <c r="C13" s="66" t="s">
        <v>81</v>
      </c>
      <c r="D13" s="54"/>
      <c r="E13" s="56" t="s">
        <v>62</v>
      </c>
      <c r="F13" s="54"/>
      <c r="G13" s="56" t="s">
        <v>82</v>
      </c>
      <c r="H13" s="54">
        <v>80</v>
      </c>
    </row>
    <row r="14" spans="1:10" ht="22.5" customHeight="1">
      <c r="A14" s="51"/>
      <c r="B14" s="54"/>
      <c r="C14" s="66" t="s">
        <v>84</v>
      </c>
      <c r="D14" s="54"/>
      <c r="E14" s="56" t="s">
        <v>66</v>
      </c>
      <c r="F14" s="54"/>
      <c r="G14" s="56" t="s">
        <v>85</v>
      </c>
      <c r="H14" s="54"/>
    </row>
    <row r="15" spans="1:10" ht="22.5" customHeight="1">
      <c r="A15" s="68"/>
      <c r="B15" s="54"/>
      <c r="C15" s="66" t="s">
        <v>87</v>
      </c>
      <c r="D15" s="54"/>
      <c r="E15" s="56" t="s">
        <v>88</v>
      </c>
      <c r="F15" s="54"/>
      <c r="G15" s="56" t="s">
        <v>89</v>
      </c>
      <c r="H15" s="54">
        <v>36.950000000000003</v>
      </c>
    </row>
    <row r="16" spans="1:10" ht="22.5" customHeight="1">
      <c r="A16" s="68"/>
      <c r="B16" s="54"/>
      <c r="C16" s="66" t="s">
        <v>91</v>
      </c>
      <c r="D16" s="54"/>
      <c r="E16" s="56" t="s">
        <v>92</v>
      </c>
      <c r="F16" s="54"/>
      <c r="G16" s="56" t="s">
        <v>93</v>
      </c>
      <c r="H16" s="54"/>
    </row>
    <row r="17" spans="1:10" ht="22.5" customHeight="1">
      <c r="A17" s="68"/>
      <c r="B17" s="54"/>
      <c r="C17" s="66" t="s">
        <v>95</v>
      </c>
      <c r="D17" s="54"/>
      <c r="E17" s="56" t="s">
        <v>96</v>
      </c>
      <c r="F17" s="54">
        <v>1650.51</v>
      </c>
      <c r="G17" s="56" t="s">
        <v>97</v>
      </c>
      <c r="H17" s="54"/>
    </row>
    <row r="18" spans="1:10" ht="22.5" customHeight="1">
      <c r="A18" s="68"/>
      <c r="B18" s="52"/>
      <c r="C18" s="66" t="s">
        <v>98</v>
      </c>
      <c r="D18" s="54"/>
      <c r="E18" s="56" t="s">
        <v>99</v>
      </c>
      <c r="F18" s="54"/>
      <c r="G18" s="56" t="s">
        <v>100</v>
      </c>
      <c r="H18" s="54"/>
    </row>
    <row r="19" spans="1:10" ht="22.5" customHeight="1">
      <c r="A19" s="58"/>
      <c r="B19" s="59"/>
      <c r="C19" s="66" t="s">
        <v>101</v>
      </c>
      <c r="D19" s="65">
        <v>4131.8999999999996</v>
      </c>
      <c r="E19" s="56" t="s">
        <v>102</v>
      </c>
      <c r="F19" s="54"/>
      <c r="G19" s="56" t="s">
        <v>103</v>
      </c>
      <c r="H19" s="54"/>
    </row>
    <row r="20" spans="1:10" ht="22.5" customHeight="1">
      <c r="A20" s="58"/>
      <c r="B20" s="52"/>
      <c r="C20" s="66" t="s">
        <v>104</v>
      </c>
      <c r="D20" s="54"/>
      <c r="E20" s="56" t="s">
        <v>105</v>
      </c>
      <c r="F20" s="54"/>
      <c r="G20" s="56" t="s">
        <v>106</v>
      </c>
      <c r="H20" s="54"/>
    </row>
    <row r="21" spans="1:10" ht="22.5" customHeight="1">
      <c r="A21" s="26"/>
      <c r="B21" s="52"/>
      <c r="C21" s="66" t="s">
        <v>107</v>
      </c>
      <c r="D21" s="54"/>
      <c r="E21" s="56" t="s">
        <v>108</v>
      </c>
      <c r="F21" s="54"/>
      <c r="G21" s="56" t="s">
        <v>109</v>
      </c>
      <c r="H21" s="54"/>
    </row>
    <row r="22" spans="1:10" ht="22.5" customHeight="1">
      <c r="A22" s="28"/>
      <c r="B22" s="52"/>
      <c r="C22" s="66" t="s">
        <v>110</v>
      </c>
      <c r="D22" s="54"/>
      <c r="E22" s="56" t="s">
        <v>111</v>
      </c>
      <c r="F22" s="54"/>
      <c r="G22" s="56"/>
      <c r="H22" s="54"/>
    </row>
    <row r="23" spans="1:10" ht="22.5" customHeight="1">
      <c r="A23" s="69"/>
      <c r="B23" s="52"/>
      <c r="C23" s="66" t="s">
        <v>112</v>
      </c>
      <c r="D23" s="54"/>
      <c r="E23" s="60" t="s">
        <v>113</v>
      </c>
      <c r="F23" s="54"/>
      <c r="G23" s="60"/>
      <c r="H23" s="54"/>
    </row>
    <row r="24" spans="1:10" ht="22.5" customHeight="1">
      <c r="A24" s="69"/>
      <c r="B24" s="52"/>
      <c r="C24" s="66" t="s">
        <v>114</v>
      </c>
      <c r="D24" s="54"/>
      <c r="E24" s="60" t="s">
        <v>115</v>
      </c>
      <c r="F24" s="54"/>
      <c r="G24" s="60"/>
      <c r="H24" s="54"/>
    </row>
    <row r="25" spans="1:10" ht="22.5" customHeight="1">
      <c r="A25" s="69"/>
      <c r="B25" s="52"/>
      <c r="C25" s="66" t="s">
        <v>116</v>
      </c>
      <c r="D25" s="54"/>
      <c r="E25" s="60" t="s">
        <v>117</v>
      </c>
      <c r="F25" s="54"/>
      <c r="G25" s="60"/>
      <c r="H25" s="54"/>
      <c r="I25" s="20"/>
    </row>
    <row r="26" spans="1:10" ht="22.5" customHeight="1">
      <c r="A26" s="69"/>
      <c r="B26" s="52"/>
      <c r="C26" s="66" t="s">
        <v>118</v>
      </c>
      <c r="D26" s="54"/>
      <c r="E26" s="56"/>
      <c r="F26" s="56"/>
      <c r="G26" s="56"/>
      <c r="H26" s="54"/>
      <c r="I26" s="20"/>
      <c r="J26" s="20"/>
    </row>
    <row r="27" spans="1:10" ht="22.5" customHeight="1">
      <c r="A27" s="28"/>
      <c r="B27" s="59"/>
      <c r="C27" s="66" t="s">
        <v>119</v>
      </c>
      <c r="D27" s="54"/>
      <c r="E27" s="70"/>
      <c r="F27" s="56"/>
      <c r="G27" s="56"/>
      <c r="H27" s="54"/>
      <c r="I27" s="20"/>
      <c r="J27" s="20"/>
    </row>
    <row r="28" spans="1:10" ht="22.5" customHeight="1">
      <c r="A28" s="69"/>
      <c r="B28" s="52"/>
      <c r="C28" s="66" t="s">
        <v>120</v>
      </c>
      <c r="D28" s="54"/>
      <c r="E28" s="56"/>
      <c r="F28" s="56"/>
      <c r="G28" s="56"/>
      <c r="H28" s="54"/>
      <c r="I28" s="20"/>
      <c r="J28" s="20"/>
    </row>
    <row r="29" spans="1:10" ht="22.5" customHeight="1">
      <c r="A29" s="28"/>
      <c r="B29" s="59"/>
      <c r="C29" s="66" t="s">
        <v>121</v>
      </c>
      <c r="D29" s="54"/>
      <c r="E29" s="56"/>
      <c r="F29" s="56"/>
      <c r="G29" s="56"/>
      <c r="H29" s="54"/>
      <c r="I29" s="20"/>
      <c r="J29" s="20"/>
    </row>
    <row r="30" spans="1:10" ht="22.5" customHeight="1">
      <c r="A30" s="28"/>
      <c r="B30" s="52"/>
      <c r="C30" s="66" t="s">
        <v>122</v>
      </c>
      <c r="D30" s="54"/>
      <c r="E30" s="56"/>
      <c r="F30" s="56"/>
      <c r="G30" s="56"/>
      <c r="H30" s="54"/>
      <c r="I30" s="20"/>
    </row>
    <row r="31" spans="1:10" ht="22.5" customHeight="1">
      <c r="A31" s="28"/>
      <c r="B31" s="52"/>
      <c r="C31" s="66" t="s">
        <v>123</v>
      </c>
      <c r="D31" s="54"/>
      <c r="E31" s="56"/>
      <c r="F31" s="56"/>
      <c r="G31" s="56"/>
      <c r="H31" s="54"/>
    </row>
    <row r="32" spans="1:10" ht="22.5" customHeight="1">
      <c r="A32" s="28"/>
      <c r="B32" s="52"/>
      <c r="C32" s="66" t="s">
        <v>124</v>
      </c>
      <c r="D32" s="54"/>
      <c r="E32" s="56"/>
      <c r="F32" s="56"/>
      <c r="G32" s="56"/>
      <c r="H32" s="54"/>
    </row>
    <row r="33" spans="1:10" ht="22.5" customHeight="1">
      <c r="A33" s="28"/>
      <c r="B33" s="52"/>
      <c r="C33" s="66" t="s">
        <v>125</v>
      </c>
      <c r="D33" s="54"/>
      <c r="E33" s="56"/>
      <c r="F33" s="56"/>
      <c r="G33" s="56"/>
      <c r="H33" s="54"/>
      <c r="I33" s="20"/>
      <c r="J33" s="20"/>
    </row>
    <row r="34" spans="1:10" ht="22.5" customHeight="1">
      <c r="A34" s="26"/>
      <c r="B34" s="52"/>
      <c r="C34" s="66" t="s">
        <v>126</v>
      </c>
      <c r="D34" s="54"/>
      <c r="E34" s="56"/>
      <c r="F34" s="56"/>
      <c r="G34" s="56"/>
      <c r="H34" s="54"/>
    </row>
    <row r="35" spans="1:10" ht="22.5" customHeight="1">
      <c r="A35" s="28"/>
      <c r="B35" s="52"/>
      <c r="C35" s="66" t="s">
        <v>127</v>
      </c>
      <c r="D35" s="61"/>
      <c r="E35" s="51"/>
      <c r="F35" s="51"/>
      <c r="G35" s="51"/>
      <c r="H35" s="62"/>
    </row>
    <row r="36" spans="1:10" ht="18" customHeight="1">
      <c r="A36" s="50" t="s">
        <v>128</v>
      </c>
      <c r="B36" s="59"/>
      <c r="C36" s="50" t="s">
        <v>129</v>
      </c>
      <c r="D36" s="61"/>
      <c r="E36" s="50" t="s">
        <v>129</v>
      </c>
      <c r="F36" s="50"/>
      <c r="G36" s="50" t="s">
        <v>129</v>
      </c>
      <c r="H36" s="62"/>
    </row>
    <row r="37" spans="1:10" ht="18" customHeight="1">
      <c r="A37" s="66" t="s">
        <v>134</v>
      </c>
      <c r="B37" s="52"/>
      <c r="C37" s="68" t="s">
        <v>131</v>
      </c>
      <c r="D37" s="61"/>
      <c r="E37" s="68" t="s">
        <v>131</v>
      </c>
      <c r="F37" s="68"/>
      <c r="G37" s="68" t="s">
        <v>131</v>
      </c>
      <c r="H37" s="62"/>
    </row>
    <row r="38" spans="1:10" ht="18" customHeight="1">
      <c r="A38" s="66"/>
      <c r="B38" s="52"/>
      <c r="C38" s="58"/>
      <c r="D38" s="54"/>
      <c r="E38" s="58"/>
      <c r="F38" s="58"/>
      <c r="G38" s="58"/>
      <c r="H38" s="54"/>
    </row>
    <row r="39" spans="1:10" ht="22.5" customHeight="1">
      <c r="A39" s="66"/>
      <c r="B39" s="52"/>
      <c r="C39" s="71"/>
      <c r="D39" s="72"/>
      <c r="E39" s="28"/>
      <c r="F39" s="28"/>
      <c r="G39" s="28"/>
      <c r="H39" s="61"/>
    </row>
    <row r="40" spans="1:10" ht="21" customHeight="1">
      <c r="A40" s="28"/>
      <c r="B40" s="52"/>
      <c r="C40" s="26"/>
      <c r="D40" s="72"/>
      <c r="E40" s="26"/>
      <c r="F40" s="26"/>
      <c r="G40" s="26"/>
      <c r="H40" s="72"/>
    </row>
    <row r="41" spans="1:10" ht="18" customHeight="1">
      <c r="A41" s="49" t="s">
        <v>137</v>
      </c>
      <c r="B41" s="59"/>
      <c r="C41" s="73" t="s">
        <v>138</v>
      </c>
      <c r="D41" s="65">
        <v>4131.8999999999996</v>
      </c>
      <c r="E41" s="49" t="s">
        <v>138</v>
      </c>
      <c r="F41" s="65">
        <v>4131.8999999999996</v>
      </c>
      <c r="G41" s="49" t="s">
        <v>138</v>
      </c>
      <c r="H41" s="65">
        <v>4131.8999999999996</v>
      </c>
    </row>
    <row r="42" spans="1:10" ht="12.75" customHeight="1">
      <c r="D42" s="20"/>
      <c r="H42" s="20"/>
    </row>
    <row r="43" spans="1:10" ht="12.75" customHeight="1">
      <c r="D43" s="20"/>
      <c r="H43" s="20"/>
    </row>
    <row r="44" spans="1:10" ht="12.75" customHeight="1">
      <c r="D44" s="20"/>
      <c r="H44" s="20"/>
    </row>
    <row r="45" spans="1:10" ht="12.75" customHeight="1">
      <c r="D45" s="20"/>
      <c r="H45" s="20"/>
    </row>
    <row r="46" spans="1:10" ht="12.75" customHeight="1">
      <c r="D46" s="20"/>
      <c r="H46" s="20"/>
    </row>
    <row r="47" spans="1:10" ht="12.75" customHeight="1">
      <c r="D47" s="20"/>
      <c r="H47" s="20"/>
    </row>
    <row r="48" spans="1:10" ht="12.75" customHeight="1">
      <c r="D48" s="20"/>
      <c r="H48" s="20"/>
    </row>
    <row r="49" spans="4:8" ht="12.75" customHeight="1">
      <c r="D49" s="20"/>
      <c r="H49" s="20"/>
    </row>
    <row r="50" spans="4:8" ht="12.75" customHeight="1">
      <c r="D50" s="20"/>
      <c r="H50" s="20"/>
    </row>
    <row r="51" spans="4:8" ht="12.75" customHeight="1">
      <c r="D51" s="20"/>
      <c r="H51" s="20"/>
    </row>
    <row r="52" spans="4:8" ht="12.75" customHeight="1">
      <c r="D52" s="20"/>
      <c r="H52" s="20"/>
    </row>
    <row r="53" spans="4:8" ht="12.75" customHeight="1">
      <c r="D53" s="20"/>
      <c r="H53" s="20"/>
    </row>
    <row r="54" spans="4:8" ht="12.75" customHeight="1">
      <c r="D54" s="20"/>
      <c r="H54" s="20"/>
    </row>
    <row r="55" spans="4:8" ht="12.75" customHeight="1">
      <c r="H55" s="20"/>
    </row>
    <row r="56" spans="4:8" ht="12.75" customHeight="1">
      <c r="H56" s="20"/>
    </row>
    <row r="57" spans="4:8" ht="12.75" customHeight="1">
      <c r="H57" s="20"/>
    </row>
    <row r="58" spans="4:8" ht="12.75" customHeight="1">
      <c r="H58" s="20"/>
    </row>
    <row r="59" spans="4:8" ht="12.75" customHeight="1">
      <c r="H59" s="20"/>
    </row>
    <row r="60" spans="4:8" ht="12.75" customHeight="1">
      <c r="H60" s="20"/>
    </row>
  </sheetData>
  <mergeCells count="4">
    <mergeCell ref="A2:H2"/>
    <mergeCell ref="A3:B3"/>
    <mergeCell ref="A4:B4"/>
    <mergeCell ref="C4:H4"/>
  </mergeCells>
  <phoneticPr fontId="24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workbookViewId="0">
      <selection activeCell="A5" sqref="A5:E17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0" t="s">
        <v>18</v>
      </c>
    </row>
    <row r="2" spans="1:7" ht="28.5" customHeight="1">
      <c r="A2" s="108" t="s">
        <v>176</v>
      </c>
      <c r="B2" s="108"/>
      <c r="C2" s="108"/>
      <c r="D2" s="108"/>
      <c r="E2" s="108"/>
      <c r="F2" s="108"/>
      <c r="G2" s="108"/>
    </row>
    <row r="3" spans="1:7" ht="22.5" customHeight="1">
      <c r="G3" s="29" t="s">
        <v>47</v>
      </c>
    </row>
    <row r="4" spans="1:7" ht="22.5" customHeight="1">
      <c r="A4" s="30" t="s">
        <v>177</v>
      </c>
      <c r="B4" s="30" t="s">
        <v>178</v>
      </c>
      <c r="C4" s="30" t="s">
        <v>142</v>
      </c>
      <c r="D4" s="30" t="s">
        <v>179</v>
      </c>
      <c r="E4" s="30" t="s">
        <v>180</v>
      </c>
      <c r="F4" s="30" t="s">
        <v>181</v>
      </c>
      <c r="G4" s="30" t="s">
        <v>182</v>
      </c>
    </row>
    <row r="5" spans="1:7" ht="15.75" customHeight="1">
      <c r="A5" s="23" t="s">
        <v>152</v>
      </c>
      <c r="B5" s="23" t="s">
        <v>142</v>
      </c>
      <c r="C5" s="54">
        <v>4131.8999999999996</v>
      </c>
      <c r="D5" s="39">
        <v>2365.2199999999998</v>
      </c>
      <c r="E5" s="39">
        <v>83.17</v>
      </c>
      <c r="F5" s="39">
        <v>1650.51</v>
      </c>
      <c r="G5" s="23" t="s">
        <v>152</v>
      </c>
    </row>
    <row r="6" spans="1:7" ht="12.75" customHeight="1">
      <c r="A6" s="23" t="s">
        <v>183</v>
      </c>
      <c r="B6" s="23" t="s">
        <v>184</v>
      </c>
      <c r="C6" s="54">
        <v>4131.8999999999996</v>
      </c>
      <c r="D6" s="39">
        <v>2365.2199999999998</v>
      </c>
      <c r="E6" s="39">
        <v>83.17</v>
      </c>
      <c r="F6" s="39">
        <v>1650.51</v>
      </c>
      <c r="G6" s="23" t="s">
        <v>152</v>
      </c>
    </row>
    <row r="7" spans="1:7" ht="12.75" customHeight="1">
      <c r="A7" s="23" t="s">
        <v>185</v>
      </c>
      <c r="B7" s="23" t="s">
        <v>186</v>
      </c>
      <c r="C7" s="54">
        <v>4131.8999999999996</v>
      </c>
      <c r="D7" s="39">
        <v>2365.2199999999998</v>
      </c>
      <c r="E7" s="39">
        <v>83.17</v>
      </c>
      <c r="F7" s="39">
        <v>1650.51</v>
      </c>
      <c r="G7" s="23" t="s">
        <v>152</v>
      </c>
    </row>
    <row r="8" spans="1:7" ht="12.75" customHeight="1">
      <c r="A8" s="23" t="s">
        <v>187</v>
      </c>
      <c r="B8" s="23" t="s">
        <v>188</v>
      </c>
      <c r="C8" s="39">
        <v>20</v>
      </c>
      <c r="D8" s="39"/>
      <c r="E8" s="39"/>
      <c r="F8" s="39">
        <v>20</v>
      </c>
      <c r="G8" s="23" t="s">
        <v>189</v>
      </c>
    </row>
    <row r="9" spans="1:7" ht="12.75" customHeight="1">
      <c r="A9" s="23" t="s">
        <v>190</v>
      </c>
      <c r="B9" s="23" t="s">
        <v>191</v>
      </c>
      <c r="C9" s="39">
        <v>626.37</v>
      </c>
      <c r="D9" s="39">
        <v>161.16999999999999</v>
      </c>
      <c r="E9" s="39">
        <v>19.600000000000001</v>
      </c>
      <c r="F9" s="39">
        <v>445.6</v>
      </c>
      <c r="G9" s="23" t="s">
        <v>189</v>
      </c>
    </row>
    <row r="10" spans="1:7" ht="12.75" customHeight="1">
      <c r="A10" s="23" t="s">
        <v>192</v>
      </c>
      <c r="B10" s="23" t="s">
        <v>193</v>
      </c>
      <c r="C10" s="39">
        <v>50</v>
      </c>
      <c r="D10" s="39"/>
      <c r="E10" s="39"/>
      <c r="F10" s="39">
        <v>50</v>
      </c>
      <c r="G10" s="23" t="s">
        <v>189</v>
      </c>
    </row>
    <row r="11" spans="1:7" ht="12.75" customHeight="1">
      <c r="A11" s="23" t="s">
        <v>194</v>
      </c>
      <c r="B11" s="23" t="s">
        <v>195</v>
      </c>
      <c r="C11" s="39">
        <v>450.1</v>
      </c>
      <c r="D11" s="39">
        <v>438.89</v>
      </c>
      <c r="E11" s="39">
        <v>11.21</v>
      </c>
      <c r="F11" s="39">
        <v>0</v>
      </c>
      <c r="G11" s="23" t="s">
        <v>189</v>
      </c>
    </row>
    <row r="12" spans="1:7" ht="12.75" customHeight="1">
      <c r="A12" s="23" t="s">
        <v>196</v>
      </c>
      <c r="B12" s="23" t="s">
        <v>197</v>
      </c>
      <c r="C12" s="39">
        <v>394.39</v>
      </c>
      <c r="D12" s="39">
        <v>295.57</v>
      </c>
      <c r="E12" s="39">
        <v>8.82</v>
      </c>
      <c r="F12" s="39">
        <v>10</v>
      </c>
      <c r="G12" s="23" t="s">
        <v>189</v>
      </c>
    </row>
    <row r="13" spans="1:7" ht="12.75" customHeight="1">
      <c r="A13" s="23" t="s">
        <v>198</v>
      </c>
      <c r="B13" s="23" t="s">
        <v>199</v>
      </c>
      <c r="C13" s="39">
        <v>381.84</v>
      </c>
      <c r="D13" s="39">
        <v>371.57</v>
      </c>
      <c r="E13" s="39">
        <v>10.27</v>
      </c>
      <c r="F13" s="39">
        <v>0</v>
      </c>
      <c r="G13" s="23" t="s">
        <v>189</v>
      </c>
    </row>
    <row r="14" spans="1:7" ht="12.75" customHeight="1">
      <c r="A14" s="23" t="s">
        <v>200</v>
      </c>
      <c r="B14" s="23" t="s">
        <v>201</v>
      </c>
      <c r="C14" s="39">
        <v>240.17</v>
      </c>
      <c r="D14" s="39">
        <v>214.22</v>
      </c>
      <c r="E14" s="39">
        <v>7.95</v>
      </c>
      <c r="F14" s="39">
        <v>18</v>
      </c>
      <c r="G14" s="23" t="s">
        <v>189</v>
      </c>
    </row>
    <row r="15" spans="1:7" ht="12.75" customHeight="1">
      <c r="A15" s="23" t="s">
        <v>202</v>
      </c>
      <c r="B15" s="23" t="s">
        <v>203</v>
      </c>
      <c r="C15" s="39">
        <v>500.58</v>
      </c>
      <c r="D15" s="39">
        <v>486.44</v>
      </c>
      <c r="E15" s="39">
        <v>14.14</v>
      </c>
      <c r="F15" s="39">
        <v>0</v>
      </c>
      <c r="G15" s="23" t="s">
        <v>189</v>
      </c>
    </row>
    <row r="16" spans="1:7" ht="12.75" customHeight="1">
      <c r="A16" s="23" t="s">
        <v>204</v>
      </c>
      <c r="B16" s="23" t="s">
        <v>205</v>
      </c>
      <c r="C16" s="39">
        <v>497.25</v>
      </c>
      <c r="D16" s="39">
        <v>397.36</v>
      </c>
      <c r="E16" s="39">
        <v>11.18</v>
      </c>
      <c r="F16" s="39">
        <v>5</v>
      </c>
      <c r="G16" s="23" t="s">
        <v>189</v>
      </c>
    </row>
  </sheetData>
  <mergeCells count="1">
    <mergeCell ref="A2:G2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showGridLines="0" showZeros="0" workbookViewId="0">
      <selection activeCell="A5" sqref="A5:XFD5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0" t="s">
        <v>20</v>
      </c>
    </row>
    <row r="2" spans="1:9" ht="28.5" customHeight="1">
      <c r="A2" s="109" t="s">
        <v>206</v>
      </c>
      <c r="B2" s="109"/>
      <c r="C2" s="109"/>
      <c r="D2" s="109"/>
      <c r="E2" s="109"/>
      <c r="F2" s="109"/>
      <c r="G2" s="109"/>
      <c r="H2" s="109"/>
      <c r="I2" s="109"/>
    </row>
    <row r="3" spans="1:9" ht="22.5" customHeight="1">
      <c r="I3" s="29" t="s">
        <v>47</v>
      </c>
    </row>
    <row r="4" spans="1:9" ht="22.5" customHeight="1">
      <c r="A4" s="30" t="s">
        <v>207</v>
      </c>
      <c r="B4" s="30" t="s">
        <v>208</v>
      </c>
      <c r="C4" s="30" t="s">
        <v>209</v>
      </c>
      <c r="D4" s="30" t="s">
        <v>210</v>
      </c>
      <c r="E4" s="30" t="s">
        <v>142</v>
      </c>
      <c r="F4" s="30" t="s">
        <v>179</v>
      </c>
      <c r="G4" s="30" t="s">
        <v>180</v>
      </c>
      <c r="H4" s="30" t="s">
        <v>181</v>
      </c>
      <c r="I4" s="30" t="s">
        <v>182</v>
      </c>
    </row>
    <row r="5" spans="1:9" ht="12.75" customHeight="1">
      <c r="A5" s="23" t="s">
        <v>152</v>
      </c>
      <c r="B5" s="23" t="s">
        <v>142</v>
      </c>
      <c r="C5" s="23" t="s">
        <v>152</v>
      </c>
      <c r="D5" s="23" t="s">
        <v>152</v>
      </c>
      <c r="E5" s="54">
        <v>4131.8999999999996</v>
      </c>
      <c r="F5" s="39">
        <v>2365.2199999999998</v>
      </c>
      <c r="G5" s="39">
        <v>83.17</v>
      </c>
      <c r="H5" s="39">
        <v>1650.51</v>
      </c>
      <c r="I5" s="23" t="s">
        <v>152</v>
      </c>
    </row>
    <row r="6" spans="1:9" ht="12.75" customHeight="1">
      <c r="A6" s="23" t="s">
        <v>211</v>
      </c>
      <c r="B6" s="23" t="s">
        <v>212</v>
      </c>
      <c r="C6" s="23" t="s">
        <v>152</v>
      </c>
      <c r="D6" s="23" t="s">
        <v>152</v>
      </c>
      <c r="E6" s="39">
        <v>2365.2199999999998</v>
      </c>
      <c r="F6" s="39">
        <v>2365.2199999999998</v>
      </c>
      <c r="G6" s="39">
        <v>0</v>
      </c>
      <c r="H6" s="39">
        <v>0</v>
      </c>
      <c r="I6" s="23" t="s">
        <v>152</v>
      </c>
    </row>
    <row r="7" spans="1:9" ht="12.75" customHeight="1">
      <c r="A7" s="23" t="s">
        <v>213</v>
      </c>
      <c r="B7" s="23" t="s">
        <v>214</v>
      </c>
      <c r="C7" s="23" t="s">
        <v>215</v>
      </c>
      <c r="D7" s="23" t="s">
        <v>216</v>
      </c>
      <c r="E7" s="39">
        <v>90.51</v>
      </c>
      <c r="F7" s="39">
        <v>90.51</v>
      </c>
      <c r="G7" s="39">
        <v>0</v>
      </c>
      <c r="H7" s="39">
        <v>0</v>
      </c>
      <c r="I7" s="23" t="s">
        <v>189</v>
      </c>
    </row>
    <row r="8" spans="1:9" ht="12.75" customHeight="1">
      <c r="A8" s="23" t="s">
        <v>213</v>
      </c>
      <c r="B8" s="23" t="s">
        <v>214</v>
      </c>
      <c r="C8" s="23" t="s">
        <v>217</v>
      </c>
      <c r="D8" s="23" t="s">
        <v>212</v>
      </c>
      <c r="E8" s="39">
        <v>826.29</v>
      </c>
      <c r="F8" s="39">
        <v>826.29</v>
      </c>
      <c r="G8" s="39">
        <v>0</v>
      </c>
      <c r="H8" s="39">
        <v>0</v>
      </c>
      <c r="I8" s="23" t="s">
        <v>189</v>
      </c>
    </row>
    <row r="9" spans="1:9" ht="12.75" customHeight="1">
      <c r="A9" s="23" t="s">
        <v>218</v>
      </c>
      <c r="B9" s="23" t="s">
        <v>219</v>
      </c>
      <c r="C9" s="23" t="s">
        <v>215</v>
      </c>
      <c r="D9" s="23" t="s">
        <v>216</v>
      </c>
      <c r="E9" s="39">
        <v>73.239999999999995</v>
      </c>
      <c r="F9" s="39">
        <v>73.239999999999995</v>
      </c>
      <c r="G9" s="39">
        <v>0</v>
      </c>
      <c r="H9" s="39">
        <v>0</v>
      </c>
      <c r="I9" s="23" t="s">
        <v>189</v>
      </c>
    </row>
    <row r="10" spans="1:9" ht="12.75" customHeight="1">
      <c r="A10" s="23" t="s">
        <v>218</v>
      </c>
      <c r="B10" s="23" t="s">
        <v>219</v>
      </c>
      <c r="C10" s="23" t="s">
        <v>217</v>
      </c>
      <c r="D10" s="23" t="s">
        <v>212</v>
      </c>
      <c r="E10" s="39">
        <v>277.52</v>
      </c>
      <c r="F10" s="39">
        <v>277.52</v>
      </c>
      <c r="G10" s="39">
        <v>0</v>
      </c>
      <c r="H10" s="39">
        <v>0</v>
      </c>
      <c r="I10" s="23" t="s">
        <v>189</v>
      </c>
    </row>
    <row r="11" spans="1:9" ht="12.75" customHeight="1">
      <c r="A11" s="23" t="s">
        <v>220</v>
      </c>
      <c r="B11" s="23" t="s">
        <v>221</v>
      </c>
      <c r="C11" s="23" t="s">
        <v>217</v>
      </c>
      <c r="D11" s="23" t="s">
        <v>212</v>
      </c>
      <c r="E11" s="39">
        <v>5.69</v>
      </c>
      <c r="F11" s="39">
        <v>5.69</v>
      </c>
      <c r="G11" s="39">
        <v>0</v>
      </c>
      <c r="H11" s="39">
        <v>0</v>
      </c>
      <c r="I11" s="23" t="s">
        <v>189</v>
      </c>
    </row>
    <row r="12" spans="1:9" ht="12.75" customHeight="1">
      <c r="A12" s="23" t="s">
        <v>222</v>
      </c>
      <c r="B12" s="23" t="s">
        <v>223</v>
      </c>
      <c r="C12" s="23" t="s">
        <v>224</v>
      </c>
      <c r="D12" s="23" t="s">
        <v>225</v>
      </c>
      <c r="E12" s="39">
        <v>11.77</v>
      </c>
      <c r="F12" s="39">
        <v>11.77</v>
      </c>
      <c r="G12" s="39">
        <v>0</v>
      </c>
      <c r="H12" s="39">
        <v>0</v>
      </c>
      <c r="I12" s="23" t="s">
        <v>189</v>
      </c>
    </row>
    <row r="13" spans="1:9" ht="12.75" customHeight="1">
      <c r="A13" s="23" t="s">
        <v>222</v>
      </c>
      <c r="B13" s="23" t="s">
        <v>223</v>
      </c>
      <c r="C13" s="23" t="s">
        <v>217</v>
      </c>
      <c r="D13" s="23" t="s">
        <v>212</v>
      </c>
      <c r="E13" s="39">
        <v>452.77</v>
      </c>
      <c r="F13" s="39">
        <v>452.77</v>
      </c>
      <c r="G13" s="39">
        <v>0</v>
      </c>
      <c r="H13" s="39">
        <v>0</v>
      </c>
      <c r="I13" s="23" t="s">
        <v>189</v>
      </c>
    </row>
    <row r="14" spans="1:9" ht="12.75" customHeight="1">
      <c r="A14" s="23" t="s">
        <v>226</v>
      </c>
      <c r="B14" s="23" t="s">
        <v>227</v>
      </c>
      <c r="C14" s="23" t="s">
        <v>228</v>
      </c>
      <c r="D14" s="23" t="s">
        <v>229</v>
      </c>
      <c r="E14" s="39">
        <v>25.76</v>
      </c>
      <c r="F14" s="39">
        <v>25.76</v>
      </c>
      <c r="G14" s="39">
        <v>0</v>
      </c>
      <c r="H14" s="39">
        <v>0</v>
      </c>
      <c r="I14" s="23" t="s">
        <v>189</v>
      </c>
    </row>
    <row r="15" spans="1:9" ht="12.75" customHeight="1">
      <c r="A15" s="23" t="s">
        <v>226</v>
      </c>
      <c r="B15" s="23" t="s">
        <v>227</v>
      </c>
      <c r="C15" s="23" t="s">
        <v>217</v>
      </c>
      <c r="D15" s="23" t="s">
        <v>212</v>
      </c>
      <c r="E15" s="39">
        <v>226.11</v>
      </c>
      <c r="F15" s="39">
        <v>226.11</v>
      </c>
      <c r="G15" s="39">
        <v>0</v>
      </c>
      <c r="H15" s="39">
        <v>0</v>
      </c>
      <c r="I15" s="23" t="s">
        <v>189</v>
      </c>
    </row>
    <row r="16" spans="1:9" ht="12.75" customHeight="1">
      <c r="A16" s="23" t="s">
        <v>230</v>
      </c>
      <c r="B16" s="23" t="s">
        <v>231</v>
      </c>
      <c r="C16" s="23" t="s">
        <v>228</v>
      </c>
      <c r="D16" s="23" t="s">
        <v>229</v>
      </c>
      <c r="E16" s="39">
        <v>12.88</v>
      </c>
      <c r="F16" s="39">
        <v>12.88</v>
      </c>
      <c r="G16" s="39">
        <v>0</v>
      </c>
      <c r="H16" s="39">
        <v>0</v>
      </c>
      <c r="I16" s="23" t="s">
        <v>189</v>
      </c>
    </row>
    <row r="17" spans="1:9" ht="12.75" customHeight="1">
      <c r="A17" s="23" t="s">
        <v>230</v>
      </c>
      <c r="B17" s="23" t="s">
        <v>231</v>
      </c>
      <c r="C17" s="23" t="s">
        <v>217</v>
      </c>
      <c r="D17" s="23" t="s">
        <v>212</v>
      </c>
      <c r="E17" s="39">
        <v>114.67</v>
      </c>
      <c r="F17" s="39">
        <v>114.67</v>
      </c>
      <c r="G17" s="39">
        <v>0</v>
      </c>
      <c r="H17" s="39">
        <v>0</v>
      </c>
      <c r="I17" s="23" t="s">
        <v>189</v>
      </c>
    </row>
    <row r="18" spans="1:9" ht="12.75" customHeight="1">
      <c r="A18" s="23" t="s">
        <v>232</v>
      </c>
      <c r="B18" s="23" t="s">
        <v>233</v>
      </c>
      <c r="C18" s="23" t="s">
        <v>228</v>
      </c>
      <c r="D18" s="23" t="s">
        <v>229</v>
      </c>
      <c r="E18" s="39">
        <v>5.7</v>
      </c>
      <c r="F18" s="39">
        <v>5.7</v>
      </c>
      <c r="G18" s="39">
        <v>0</v>
      </c>
      <c r="H18" s="39">
        <v>0</v>
      </c>
      <c r="I18" s="23" t="s">
        <v>189</v>
      </c>
    </row>
    <row r="19" spans="1:9" ht="12.75" customHeight="1">
      <c r="A19" s="23" t="s">
        <v>232</v>
      </c>
      <c r="B19" s="23" t="s">
        <v>233</v>
      </c>
      <c r="C19" s="23" t="s">
        <v>217</v>
      </c>
      <c r="D19" s="23" t="s">
        <v>212</v>
      </c>
      <c r="E19" s="39">
        <v>50.39</v>
      </c>
      <c r="F19" s="39">
        <v>50.39</v>
      </c>
      <c r="G19" s="39">
        <v>0</v>
      </c>
      <c r="H19" s="39">
        <v>0</v>
      </c>
      <c r="I19" s="23" t="s">
        <v>189</v>
      </c>
    </row>
    <row r="20" spans="1:9" ht="12.75" customHeight="1">
      <c r="A20" s="23" t="s">
        <v>234</v>
      </c>
      <c r="B20" s="23" t="s">
        <v>235</v>
      </c>
      <c r="C20" s="23" t="s">
        <v>228</v>
      </c>
      <c r="D20" s="23" t="s">
        <v>229</v>
      </c>
      <c r="E20" s="39">
        <v>0.25</v>
      </c>
      <c r="F20" s="39">
        <v>0.25</v>
      </c>
      <c r="G20" s="39">
        <v>0</v>
      </c>
      <c r="H20" s="39">
        <v>0</v>
      </c>
      <c r="I20" s="23" t="s">
        <v>189</v>
      </c>
    </row>
    <row r="21" spans="1:9" ht="12.75" customHeight="1">
      <c r="A21" s="23" t="s">
        <v>234</v>
      </c>
      <c r="B21" s="23" t="s">
        <v>235</v>
      </c>
      <c r="C21" s="23" t="s">
        <v>217</v>
      </c>
      <c r="D21" s="23" t="s">
        <v>212</v>
      </c>
      <c r="E21" s="39">
        <v>2.34</v>
      </c>
      <c r="F21" s="39">
        <v>2.34</v>
      </c>
      <c r="G21" s="39">
        <v>0</v>
      </c>
      <c r="H21" s="39">
        <v>0</v>
      </c>
      <c r="I21" s="23" t="s">
        <v>189</v>
      </c>
    </row>
    <row r="22" spans="1:9" ht="12.75" customHeight="1">
      <c r="A22" s="23" t="s">
        <v>236</v>
      </c>
      <c r="B22" s="23" t="s">
        <v>237</v>
      </c>
      <c r="C22" s="23" t="s">
        <v>238</v>
      </c>
      <c r="D22" s="23" t="s">
        <v>239</v>
      </c>
      <c r="E22" s="39">
        <v>19.420000000000002</v>
      </c>
      <c r="F22" s="39">
        <v>19.420000000000002</v>
      </c>
      <c r="G22" s="39">
        <v>0</v>
      </c>
      <c r="H22" s="39">
        <v>0</v>
      </c>
      <c r="I22" s="23" t="s">
        <v>189</v>
      </c>
    </row>
    <row r="23" spans="1:9" ht="12.75" customHeight="1">
      <c r="A23" s="23" t="s">
        <v>236</v>
      </c>
      <c r="B23" s="23" t="s">
        <v>237</v>
      </c>
      <c r="C23" s="23" t="s">
        <v>217</v>
      </c>
      <c r="D23" s="23" t="s">
        <v>212</v>
      </c>
      <c r="E23" s="39">
        <v>169.91</v>
      </c>
      <c r="F23" s="39">
        <v>169.91</v>
      </c>
      <c r="G23" s="39">
        <v>0</v>
      </c>
      <c r="H23" s="39">
        <v>0</v>
      </c>
      <c r="I23" s="23" t="s">
        <v>189</v>
      </c>
    </row>
    <row r="24" spans="1:9" ht="12.75" customHeight="1">
      <c r="A24" s="23" t="s">
        <v>240</v>
      </c>
      <c r="B24" s="23" t="s">
        <v>241</v>
      </c>
      <c r="C24" s="23" t="s">
        <v>152</v>
      </c>
      <c r="D24" s="23" t="s">
        <v>152</v>
      </c>
      <c r="E24" s="39">
        <v>98.13</v>
      </c>
      <c r="F24" s="39">
        <v>0</v>
      </c>
      <c r="G24" s="39">
        <v>83.17</v>
      </c>
      <c r="H24" s="39">
        <v>20</v>
      </c>
      <c r="I24" s="23" t="s">
        <v>152</v>
      </c>
    </row>
    <row r="25" spans="1:9" ht="12.75" customHeight="1">
      <c r="A25" s="23" t="s">
        <v>242</v>
      </c>
      <c r="B25" s="23" t="s">
        <v>243</v>
      </c>
      <c r="C25" s="23" t="s">
        <v>244</v>
      </c>
      <c r="D25" s="23" t="s">
        <v>245</v>
      </c>
      <c r="E25" s="39">
        <v>7.12</v>
      </c>
      <c r="F25" s="39">
        <v>0</v>
      </c>
      <c r="G25" s="39">
        <v>7.12</v>
      </c>
      <c r="H25" s="39">
        <v>0</v>
      </c>
      <c r="I25" s="23" t="s">
        <v>189</v>
      </c>
    </row>
    <row r="26" spans="1:9" ht="12.75" customHeight="1">
      <c r="A26" s="23" t="s">
        <v>242</v>
      </c>
      <c r="B26" s="23" t="s">
        <v>243</v>
      </c>
      <c r="C26" s="23" t="s">
        <v>246</v>
      </c>
      <c r="D26" s="23" t="s">
        <v>241</v>
      </c>
      <c r="E26" s="39">
        <v>5.37</v>
      </c>
      <c r="F26" s="39">
        <v>0</v>
      </c>
      <c r="G26" s="39">
        <v>5.37</v>
      </c>
      <c r="H26" s="39">
        <v>0</v>
      </c>
      <c r="I26" s="23" t="s">
        <v>189</v>
      </c>
    </row>
    <row r="27" spans="1:9" ht="12.75" customHeight="1">
      <c r="A27" s="23" t="s">
        <v>247</v>
      </c>
      <c r="B27" s="23" t="s">
        <v>248</v>
      </c>
      <c r="C27" s="23" t="s">
        <v>246</v>
      </c>
      <c r="D27" s="23" t="s">
        <v>241</v>
      </c>
      <c r="E27" s="39">
        <v>0.4</v>
      </c>
      <c r="F27" s="39">
        <v>0</v>
      </c>
      <c r="G27" s="39">
        <v>0.4</v>
      </c>
      <c r="H27" s="39">
        <v>0</v>
      </c>
      <c r="I27" s="23" t="s">
        <v>189</v>
      </c>
    </row>
    <row r="28" spans="1:9" ht="12.75" customHeight="1">
      <c r="A28" s="23" t="s">
        <v>249</v>
      </c>
      <c r="B28" s="23" t="s">
        <v>250</v>
      </c>
      <c r="C28" s="23" t="s">
        <v>244</v>
      </c>
      <c r="D28" s="23" t="s">
        <v>245</v>
      </c>
      <c r="E28" s="39">
        <v>0.3</v>
      </c>
      <c r="F28" s="39">
        <v>0</v>
      </c>
      <c r="G28" s="39">
        <v>0.3</v>
      </c>
      <c r="H28" s="39">
        <v>0</v>
      </c>
      <c r="I28" s="23" t="s">
        <v>189</v>
      </c>
    </row>
    <row r="29" spans="1:9" ht="12.75" customHeight="1">
      <c r="A29" s="23" t="s">
        <v>249</v>
      </c>
      <c r="B29" s="23" t="s">
        <v>250</v>
      </c>
      <c r="C29" s="23" t="s">
        <v>246</v>
      </c>
      <c r="D29" s="23" t="s">
        <v>241</v>
      </c>
      <c r="E29" s="39">
        <v>1.7</v>
      </c>
      <c r="F29" s="39">
        <v>0</v>
      </c>
      <c r="G29" s="39">
        <v>1.7</v>
      </c>
      <c r="H29" s="39">
        <v>0</v>
      </c>
      <c r="I29" s="23" t="s">
        <v>189</v>
      </c>
    </row>
    <row r="30" spans="1:9" ht="12.75" customHeight="1">
      <c r="A30" s="23" t="s">
        <v>251</v>
      </c>
      <c r="B30" s="23" t="s">
        <v>252</v>
      </c>
      <c r="C30" s="23" t="s">
        <v>244</v>
      </c>
      <c r="D30" s="23" t="s">
        <v>245</v>
      </c>
      <c r="E30" s="39">
        <v>1</v>
      </c>
      <c r="F30" s="39">
        <v>0</v>
      </c>
      <c r="G30" s="39">
        <v>1</v>
      </c>
      <c r="H30" s="39">
        <v>0</v>
      </c>
      <c r="I30" s="23" t="s">
        <v>189</v>
      </c>
    </row>
    <row r="31" spans="1:9" ht="12.75" customHeight="1">
      <c r="A31" s="23" t="s">
        <v>251</v>
      </c>
      <c r="B31" s="23" t="s">
        <v>252</v>
      </c>
      <c r="C31" s="23" t="s">
        <v>246</v>
      </c>
      <c r="D31" s="23" t="s">
        <v>241</v>
      </c>
      <c r="E31" s="39">
        <v>1.05</v>
      </c>
      <c r="F31" s="39">
        <v>0</v>
      </c>
      <c r="G31" s="39">
        <v>1.05</v>
      </c>
      <c r="H31" s="39">
        <v>0</v>
      </c>
      <c r="I31" s="23" t="s">
        <v>189</v>
      </c>
    </row>
    <row r="32" spans="1:9" ht="12.75" customHeight="1">
      <c r="A32" s="23" t="s">
        <v>253</v>
      </c>
      <c r="B32" s="23" t="s">
        <v>254</v>
      </c>
      <c r="C32" s="23" t="s">
        <v>244</v>
      </c>
      <c r="D32" s="23" t="s">
        <v>245</v>
      </c>
      <c r="E32" s="39">
        <v>0.5</v>
      </c>
      <c r="F32" s="39">
        <v>0</v>
      </c>
      <c r="G32" s="39">
        <v>0.5</v>
      </c>
      <c r="H32" s="39">
        <v>0</v>
      </c>
      <c r="I32" s="23" t="s">
        <v>189</v>
      </c>
    </row>
    <row r="33" spans="1:9" ht="12.75" customHeight="1">
      <c r="A33" s="23" t="s">
        <v>253</v>
      </c>
      <c r="B33" s="23" t="s">
        <v>254</v>
      </c>
      <c r="C33" s="23" t="s">
        <v>246</v>
      </c>
      <c r="D33" s="23" t="s">
        <v>241</v>
      </c>
      <c r="E33" s="39">
        <v>4.7</v>
      </c>
      <c r="F33" s="39">
        <v>0</v>
      </c>
      <c r="G33" s="39">
        <v>2.7</v>
      </c>
      <c r="H33" s="39">
        <v>0</v>
      </c>
      <c r="I33" s="23" t="s">
        <v>189</v>
      </c>
    </row>
    <row r="34" spans="1:9" ht="12.75" customHeight="1">
      <c r="A34" s="23" t="s">
        <v>255</v>
      </c>
      <c r="B34" s="23" t="s">
        <v>256</v>
      </c>
      <c r="C34" s="23" t="s">
        <v>246</v>
      </c>
      <c r="D34" s="23" t="s">
        <v>241</v>
      </c>
      <c r="E34" s="39">
        <v>2.54</v>
      </c>
      <c r="F34" s="39">
        <v>0</v>
      </c>
      <c r="G34" s="39">
        <v>2.54</v>
      </c>
      <c r="H34" s="39">
        <v>0</v>
      </c>
      <c r="I34" s="23" t="s">
        <v>189</v>
      </c>
    </row>
    <row r="35" spans="1:9" ht="12.75" customHeight="1">
      <c r="A35" s="23" t="s">
        <v>257</v>
      </c>
      <c r="B35" s="23" t="s">
        <v>258</v>
      </c>
      <c r="C35" s="23" t="s">
        <v>246</v>
      </c>
      <c r="D35" s="23" t="s">
        <v>241</v>
      </c>
      <c r="E35" s="39">
        <v>0.62</v>
      </c>
      <c r="F35" s="39">
        <v>0</v>
      </c>
      <c r="G35" s="39">
        <v>0.62</v>
      </c>
      <c r="H35" s="39">
        <v>0</v>
      </c>
      <c r="I35" s="23" t="s">
        <v>189</v>
      </c>
    </row>
    <row r="36" spans="1:9" ht="12.75" customHeight="1">
      <c r="A36" s="23" t="s">
        <v>259</v>
      </c>
      <c r="B36" s="23" t="s">
        <v>260</v>
      </c>
      <c r="C36" s="23" t="s">
        <v>244</v>
      </c>
      <c r="D36" s="23" t="s">
        <v>245</v>
      </c>
      <c r="E36" s="39">
        <v>7.56</v>
      </c>
      <c r="F36" s="39">
        <v>0</v>
      </c>
      <c r="G36" s="39">
        <v>7.56</v>
      </c>
      <c r="H36" s="39">
        <v>0</v>
      </c>
      <c r="I36" s="23" t="s">
        <v>189</v>
      </c>
    </row>
    <row r="37" spans="1:9" ht="12.75" customHeight="1">
      <c r="A37" s="23" t="s">
        <v>259</v>
      </c>
      <c r="B37" s="23" t="s">
        <v>260</v>
      </c>
      <c r="C37" s="23" t="s">
        <v>246</v>
      </c>
      <c r="D37" s="23" t="s">
        <v>241</v>
      </c>
      <c r="E37" s="39">
        <v>14.25</v>
      </c>
      <c r="F37" s="39">
        <v>0</v>
      </c>
      <c r="G37" s="39">
        <v>6.29</v>
      </c>
      <c r="H37" s="39">
        <v>0</v>
      </c>
      <c r="I37" s="23" t="s">
        <v>189</v>
      </c>
    </row>
    <row r="38" spans="1:9" ht="12.75" customHeight="1">
      <c r="A38" s="23" t="s">
        <v>261</v>
      </c>
      <c r="B38" s="23" t="s">
        <v>262</v>
      </c>
      <c r="C38" s="23" t="s">
        <v>263</v>
      </c>
      <c r="D38" s="23" t="s">
        <v>264</v>
      </c>
      <c r="E38" s="39">
        <v>6</v>
      </c>
      <c r="F38" s="39">
        <v>0</v>
      </c>
      <c r="G38" s="39">
        <v>1</v>
      </c>
      <c r="H38" s="39">
        <v>33</v>
      </c>
      <c r="I38" s="23" t="s">
        <v>189</v>
      </c>
    </row>
    <row r="39" spans="1:9" ht="12.75" customHeight="1">
      <c r="A39" s="23" t="s">
        <v>261</v>
      </c>
      <c r="B39" s="23" t="s">
        <v>262</v>
      </c>
      <c r="C39" s="23" t="s">
        <v>246</v>
      </c>
      <c r="D39" s="23" t="s">
        <v>241</v>
      </c>
      <c r="E39" s="39">
        <v>0.95</v>
      </c>
      <c r="F39" s="39">
        <v>0</v>
      </c>
      <c r="G39" s="39">
        <v>0.95</v>
      </c>
      <c r="H39" s="39">
        <v>0</v>
      </c>
      <c r="I39" s="23" t="s">
        <v>189</v>
      </c>
    </row>
    <row r="40" spans="1:9" ht="12.75" customHeight="1">
      <c r="A40" s="23" t="s">
        <v>265</v>
      </c>
      <c r="B40" s="23" t="s">
        <v>266</v>
      </c>
      <c r="C40" s="23" t="s">
        <v>267</v>
      </c>
      <c r="D40" s="23" t="s">
        <v>268</v>
      </c>
      <c r="E40" s="39">
        <v>0.5</v>
      </c>
      <c r="F40" s="39">
        <v>0</v>
      </c>
      <c r="G40" s="39">
        <v>0.5</v>
      </c>
      <c r="H40" s="39">
        <v>0</v>
      </c>
      <c r="I40" s="23" t="s">
        <v>189</v>
      </c>
    </row>
    <row r="41" spans="1:9" ht="12.75" customHeight="1">
      <c r="A41" s="23" t="s">
        <v>269</v>
      </c>
      <c r="B41" s="23" t="s">
        <v>270</v>
      </c>
      <c r="C41" s="23" t="s">
        <v>246</v>
      </c>
      <c r="D41" s="23" t="s">
        <v>241</v>
      </c>
      <c r="E41" s="39">
        <v>1.22</v>
      </c>
      <c r="F41" s="39">
        <v>0</v>
      </c>
      <c r="G41" s="39">
        <v>1.22</v>
      </c>
      <c r="H41" s="39">
        <v>0</v>
      </c>
      <c r="I41" s="23" t="s">
        <v>189</v>
      </c>
    </row>
    <row r="42" spans="1:9" ht="12.75" customHeight="1">
      <c r="A42" s="23" t="s">
        <v>271</v>
      </c>
      <c r="B42" s="23" t="s">
        <v>272</v>
      </c>
      <c r="C42" s="23" t="s">
        <v>244</v>
      </c>
      <c r="D42" s="23" t="s">
        <v>245</v>
      </c>
      <c r="E42" s="39">
        <v>3.74</v>
      </c>
      <c r="F42" s="39">
        <v>0</v>
      </c>
      <c r="G42" s="39">
        <v>3.74</v>
      </c>
      <c r="H42" s="39">
        <v>0</v>
      </c>
      <c r="I42" s="23" t="s">
        <v>189</v>
      </c>
    </row>
    <row r="43" spans="1:9" ht="12.75" customHeight="1">
      <c r="A43" s="23" t="s">
        <v>271</v>
      </c>
      <c r="B43" s="23" t="s">
        <v>272</v>
      </c>
      <c r="C43" s="23" t="s">
        <v>246</v>
      </c>
      <c r="D43" s="23" t="s">
        <v>241</v>
      </c>
      <c r="E43" s="39">
        <v>30.7</v>
      </c>
      <c r="F43" s="39">
        <v>0</v>
      </c>
      <c r="G43" s="39">
        <v>30.7</v>
      </c>
      <c r="H43" s="39">
        <v>0</v>
      </c>
      <c r="I43" s="23" t="s">
        <v>189</v>
      </c>
    </row>
    <row r="44" spans="1:9" ht="12.75" customHeight="1">
      <c r="A44" s="23" t="s">
        <v>273</v>
      </c>
      <c r="B44" s="23" t="s">
        <v>274</v>
      </c>
      <c r="C44" s="23" t="s">
        <v>275</v>
      </c>
      <c r="D44" s="23" t="s">
        <v>276</v>
      </c>
      <c r="E44" s="39">
        <v>1.5</v>
      </c>
      <c r="F44" s="39">
        <v>0</v>
      </c>
      <c r="G44" s="39">
        <v>1.5</v>
      </c>
      <c r="H44" s="39">
        <v>0</v>
      </c>
      <c r="I44" s="23" t="s">
        <v>189</v>
      </c>
    </row>
    <row r="45" spans="1:9" ht="12.75" customHeight="1">
      <c r="A45" s="23" t="s">
        <v>273</v>
      </c>
      <c r="B45" s="23" t="s">
        <v>274</v>
      </c>
      <c r="C45" s="23" t="s">
        <v>246</v>
      </c>
      <c r="D45" s="23" t="s">
        <v>241</v>
      </c>
      <c r="E45" s="39">
        <v>3.75</v>
      </c>
      <c r="F45" s="39">
        <v>0</v>
      </c>
      <c r="G45" s="39">
        <v>3.75</v>
      </c>
      <c r="H45" s="39">
        <v>0</v>
      </c>
      <c r="I45" s="23" t="s">
        <v>189</v>
      </c>
    </row>
    <row r="46" spans="1:9" ht="12.75" customHeight="1">
      <c r="A46" s="23" t="s">
        <v>277</v>
      </c>
      <c r="B46" s="23" t="s">
        <v>278</v>
      </c>
      <c r="C46" s="23" t="s">
        <v>246</v>
      </c>
      <c r="D46" s="23" t="s">
        <v>241</v>
      </c>
      <c r="E46" s="39">
        <v>0.42</v>
      </c>
      <c r="F46" s="39">
        <v>0</v>
      </c>
      <c r="G46" s="39">
        <v>0.42</v>
      </c>
      <c r="H46" s="39">
        <v>0</v>
      </c>
      <c r="I46" s="23" t="s">
        <v>189</v>
      </c>
    </row>
    <row r="47" spans="1:9" ht="12.75" customHeight="1">
      <c r="A47" s="23" t="s">
        <v>279</v>
      </c>
      <c r="B47" s="23" t="s">
        <v>280</v>
      </c>
      <c r="C47" s="23" t="s">
        <v>281</v>
      </c>
      <c r="D47" s="23" t="s">
        <v>282</v>
      </c>
      <c r="E47" s="39">
        <v>1.74</v>
      </c>
      <c r="F47" s="39">
        <v>0</v>
      </c>
      <c r="G47" s="39">
        <v>1.74</v>
      </c>
      <c r="H47" s="39">
        <v>0</v>
      </c>
      <c r="I47" s="23" t="s">
        <v>189</v>
      </c>
    </row>
    <row r="48" spans="1:9" ht="12.75" customHeight="1">
      <c r="A48" s="23" t="s">
        <v>279</v>
      </c>
      <c r="B48" s="23" t="s">
        <v>280</v>
      </c>
      <c r="C48" s="23" t="s">
        <v>246</v>
      </c>
      <c r="D48" s="23" t="s">
        <v>241</v>
      </c>
      <c r="E48" s="39">
        <v>0.5</v>
      </c>
      <c r="F48" s="39">
        <v>0</v>
      </c>
      <c r="G48" s="39">
        <v>0.5</v>
      </c>
      <c r="H48" s="39">
        <v>0</v>
      </c>
      <c r="I48" s="23" t="s">
        <v>189</v>
      </c>
    </row>
    <row r="49" spans="1:9" ht="12.75" customHeight="1">
      <c r="A49" s="23" t="s">
        <v>283</v>
      </c>
      <c r="B49" s="23" t="s">
        <v>284</v>
      </c>
      <c r="C49" s="23" t="s">
        <v>152</v>
      </c>
      <c r="D49" s="23" t="s">
        <v>152</v>
      </c>
      <c r="E49" s="39">
        <v>43.81</v>
      </c>
      <c r="F49" s="39">
        <v>36.950000000000003</v>
      </c>
      <c r="G49" s="39">
        <v>0</v>
      </c>
      <c r="H49" s="39">
        <v>0</v>
      </c>
      <c r="I49" s="23" t="s">
        <v>152</v>
      </c>
    </row>
    <row r="50" spans="1:9" ht="12.75" customHeight="1">
      <c r="A50" s="23" t="s">
        <v>285</v>
      </c>
      <c r="B50" s="23" t="s">
        <v>286</v>
      </c>
      <c r="C50" s="23" t="s">
        <v>287</v>
      </c>
      <c r="D50" s="23" t="s">
        <v>288</v>
      </c>
      <c r="E50" s="39">
        <v>0.13</v>
      </c>
      <c r="F50" s="39">
        <v>0.13</v>
      </c>
      <c r="G50" s="39">
        <v>0</v>
      </c>
      <c r="H50" s="39">
        <v>0</v>
      </c>
      <c r="I50" s="23" t="s">
        <v>189</v>
      </c>
    </row>
    <row r="51" spans="1:9" ht="12.75" customHeight="1">
      <c r="A51" s="23" t="s">
        <v>289</v>
      </c>
      <c r="B51" s="23" t="s">
        <v>290</v>
      </c>
      <c r="C51" s="23" t="s">
        <v>291</v>
      </c>
      <c r="D51" s="23" t="s">
        <v>292</v>
      </c>
      <c r="E51" s="39">
        <v>6.08</v>
      </c>
      <c r="F51" s="39">
        <v>6.08</v>
      </c>
      <c r="G51" s="39">
        <v>0</v>
      </c>
      <c r="H51" s="39">
        <v>0</v>
      </c>
      <c r="I51" s="23" t="s">
        <v>189</v>
      </c>
    </row>
    <row r="52" spans="1:9" ht="12.75" customHeight="1">
      <c r="A52" s="23" t="s">
        <v>293</v>
      </c>
      <c r="B52" s="23" t="s">
        <v>294</v>
      </c>
      <c r="C52" s="23" t="s">
        <v>291</v>
      </c>
      <c r="D52" s="23" t="s">
        <v>292</v>
      </c>
      <c r="E52" s="39">
        <v>0.98</v>
      </c>
      <c r="F52" s="39">
        <v>0.98</v>
      </c>
      <c r="G52" s="39">
        <v>0</v>
      </c>
      <c r="H52" s="39">
        <v>0</v>
      </c>
      <c r="I52" s="23" t="s">
        <v>189</v>
      </c>
    </row>
    <row r="53" spans="1:9" ht="12.75" customHeight="1">
      <c r="A53" s="23" t="s">
        <v>295</v>
      </c>
      <c r="B53" s="23" t="s">
        <v>296</v>
      </c>
      <c r="C53" s="23" t="s">
        <v>297</v>
      </c>
      <c r="D53" s="23" t="s">
        <v>298</v>
      </c>
      <c r="E53" s="39">
        <v>36.619999999999997</v>
      </c>
      <c r="F53" s="39">
        <v>29.76</v>
      </c>
      <c r="G53" s="39">
        <v>0</v>
      </c>
      <c r="H53" s="39">
        <v>0</v>
      </c>
      <c r="I53" s="23" t="s">
        <v>189</v>
      </c>
    </row>
    <row r="54" spans="1:9" ht="12.75" customHeight="1">
      <c r="A54" s="23" t="s">
        <v>299</v>
      </c>
      <c r="B54" s="23" t="s">
        <v>300</v>
      </c>
      <c r="C54" s="23" t="s">
        <v>152</v>
      </c>
      <c r="D54" s="23" t="s">
        <v>152</v>
      </c>
      <c r="E54" s="39">
        <v>1517</v>
      </c>
      <c r="F54" s="39">
        <v>0</v>
      </c>
      <c r="G54" s="39">
        <v>0</v>
      </c>
      <c r="H54" s="39">
        <v>1517</v>
      </c>
      <c r="I54" s="23" t="s">
        <v>152</v>
      </c>
    </row>
    <row r="55" spans="1:9" ht="12.75" customHeight="1">
      <c r="A55" s="23" t="s">
        <v>301</v>
      </c>
      <c r="B55" s="23" t="s">
        <v>302</v>
      </c>
      <c r="C55" s="23" t="s">
        <v>303</v>
      </c>
      <c r="D55" s="23" t="s">
        <v>304</v>
      </c>
      <c r="E55" s="39">
        <v>1517</v>
      </c>
      <c r="F55" s="39">
        <v>0</v>
      </c>
      <c r="G55" s="39">
        <v>0</v>
      </c>
      <c r="H55" s="39">
        <v>1517</v>
      </c>
      <c r="I55" s="23" t="s">
        <v>189</v>
      </c>
    </row>
    <row r="56" spans="1:9" ht="12.75" customHeight="1">
      <c r="A56" s="23" t="s">
        <v>301</v>
      </c>
      <c r="B56" s="23" t="s">
        <v>302</v>
      </c>
      <c r="C56" s="23" t="s">
        <v>305</v>
      </c>
      <c r="D56" s="23" t="s">
        <v>306</v>
      </c>
      <c r="E56" s="39">
        <v>5</v>
      </c>
      <c r="F56" s="39">
        <v>0</v>
      </c>
      <c r="G56" s="39">
        <v>0</v>
      </c>
      <c r="H56" s="39">
        <v>5</v>
      </c>
      <c r="I56" s="23" t="s">
        <v>189</v>
      </c>
    </row>
    <row r="57" spans="1:9" ht="12.75" customHeight="1">
      <c r="A57" s="23" t="s">
        <v>307</v>
      </c>
      <c r="B57" s="23" t="s">
        <v>308</v>
      </c>
      <c r="C57" s="23" t="s">
        <v>152</v>
      </c>
      <c r="D57" s="23" t="s">
        <v>152</v>
      </c>
      <c r="E57" s="39">
        <v>80</v>
      </c>
      <c r="F57" s="39">
        <v>0</v>
      </c>
      <c r="G57" s="39">
        <v>0</v>
      </c>
      <c r="H57" s="39">
        <v>80</v>
      </c>
      <c r="I57" s="23" t="s">
        <v>152</v>
      </c>
    </row>
    <row r="58" spans="1:9" ht="12.75" customHeight="1">
      <c r="A58" s="23" t="s">
        <v>309</v>
      </c>
      <c r="B58" s="23" t="s">
        <v>302</v>
      </c>
      <c r="C58" s="23" t="s">
        <v>310</v>
      </c>
      <c r="D58" s="23" t="s">
        <v>304</v>
      </c>
      <c r="E58" s="39">
        <v>80</v>
      </c>
      <c r="F58" s="39">
        <v>0</v>
      </c>
      <c r="G58" s="39">
        <v>0</v>
      </c>
      <c r="H58" s="39">
        <v>80</v>
      </c>
      <c r="I58" s="23" t="s">
        <v>189</v>
      </c>
    </row>
    <row r="59" spans="1:9" ht="12.75" customHeight="1">
      <c r="A59" s="23" t="s">
        <v>311</v>
      </c>
      <c r="B59" s="23" t="s">
        <v>312</v>
      </c>
      <c r="C59" s="23" t="s">
        <v>152</v>
      </c>
      <c r="D59" s="23" t="s">
        <v>152</v>
      </c>
      <c r="E59" s="39">
        <v>53</v>
      </c>
      <c r="F59" s="39">
        <v>0</v>
      </c>
      <c r="G59" s="39">
        <v>0</v>
      </c>
      <c r="H59" s="39">
        <v>53</v>
      </c>
      <c r="I59" s="23" t="s">
        <v>152</v>
      </c>
    </row>
    <row r="60" spans="1:9" ht="12.75" customHeight="1">
      <c r="A60" s="23" t="s">
        <v>313</v>
      </c>
      <c r="B60" s="23" t="s">
        <v>314</v>
      </c>
      <c r="C60" s="23" t="s">
        <v>315</v>
      </c>
      <c r="D60" s="23" t="s">
        <v>312</v>
      </c>
      <c r="E60" s="39">
        <v>53</v>
      </c>
      <c r="F60" s="39">
        <v>0</v>
      </c>
      <c r="G60" s="39">
        <v>0</v>
      </c>
      <c r="H60" s="39">
        <v>53</v>
      </c>
      <c r="I60" s="23" t="s">
        <v>189</v>
      </c>
    </row>
  </sheetData>
  <mergeCells count="1">
    <mergeCell ref="A2:I2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C8" sqref="C8:C16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0" t="s">
        <v>22</v>
      </c>
    </row>
    <row r="2" spans="1:6" ht="28.5" customHeight="1">
      <c r="A2" s="109" t="s">
        <v>316</v>
      </c>
      <c r="B2" s="109"/>
      <c r="C2" s="109"/>
      <c r="D2" s="109"/>
      <c r="E2" s="109"/>
      <c r="F2" s="109"/>
    </row>
    <row r="3" spans="1:6" ht="22.5" customHeight="1">
      <c r="F3" s="29" t="s">
        <v>47</v>
      </c>
    </row>
    <row r="4" spans="1:6" ht="22.5" customHeight="1">
      <c r="A4" s="30" t="s">
        <v>177</v>
      </c>
      <c r="B4" s="30" t="s">
        <v>178</v>
      </c>
      <c r="C4" s="30" t="s">
        <v>142</v>
      </c>
      <c r="D4" s="30" t="s">
        <v>179</v>
      </c>
      <c r="E4" s="30" t="s">
        <v>180</v>
      </c>
      <c r="F4" s="30" t="s">
        <v>182</v>
      </c>
    </row>
    <row r="5" spans="1:6" ht="15.75" customHeight="1">
      <c r="A5" s="23" t="s">
        <v>152</v>
      </c>
      <c r="B5" s="23" t="s">
        <v>142</v>
      </c>
      <c r="C5" s="54">
        <v>3160.7</v>
      </c>
      <c r="D5" s="39">
        <v>2365.2199999999998</v>
      </c>
      <c r="E5" s="39">
        <v>83.17</v>
      </c>
      <c r="F5" s="24" t="s">
        <v>317</v>
      </c>
    </row>
    <row r="6" spans="1:6" ht="12.75" customHeight="1">
      <c r="A6" s="23" t="s">
        <v>183</v>
      </c>
      <c r="B6" s="23" t="s">
        <v>184</v>
      </c>
      <c r="C6" s="54">
        <v>3160.7</v>
      </c>
      <c r="D6" s="39">
        <v>2365.2199999999998</v>
      </c>
      <c r="E6" s="39">
        <v>83.17</v>
      </c>
      <c r="F6" s="26"/>
    </row>
    <row r="7" spans="1:6" ht="12.75" customHeight="1">
      <c r="A7" s="23" t="s">
        <v>185</v>
      </c>
      <c r="B7" s="23" t="s">
        <v>186</v>
      </c>
      <c r="C7" s="54">
        <v>3160.7</v>
      </c>
      <c r="D7" s="39">
        <v>2365.2199999999998</v>
      </c>
      <c r="E7" s="39">
        <v>83.17</v>
      </c>
      <c r="F7" s="26"/>
    </row>
    <row r="8" spans="1:6" ht="12.75" customHeight="1">
      <c r="A8" s="23" t="s">
        <v>187</v>
      </c>
      <c r="B8" s="23" t="s">
        <v>188</v>
      </c>
      <c r="C8" s="39">
        <v>20</v>
      </c>
      <c r="D8" s="39"/>
      <c r="E8" s="39"/>
      <c r="F8" s="26"/>
    </row>
    <row r="9" spans="1:6" ht="12.75" customHeight="1">
      <c r="A9" s="23" t="s">
        <v>190</v>
      </c>
      <c r="B9" s="23" t="s">
        <v>191</v>
      </c>
      <c r="C9" s="39">
        <v>626.37</v>
      </c>
      <c r="D9" s="39">
        <v>161.16999999999999</v>
      </c>
      <c r="E9" s="39">
        <v>19.600000000000001</v>
      </c>
      <c r="F9" s="26"/>
    </row>
    <row r="10" spans="1:6" ht="12.75" customHeight="1">
      <c r="A10" s="23" t="s">
        <v>192</v>
      </c>
      <c r="B10" s="23" t="s">
        <v>193</v>
      </c>
      <c r="C10" s="39">
        <v>50</v>
      </c>
      <c r="D10" s="39"/>
      <c r="E10" s="39"/>
      <c r="F10" s="26"/>
    </row>
    <row r="11" spans="1:6" ht="12.75" customHeight="1">
      <c r="A11" s="23" t="s">
        <v>194</v>
      </c>
      <c r="B11" s="23" t="s">
        <v>195</v>
      </c>
      <c r="C11" s="39">
        <v>450.1</v>
      </c>
      <c r="D11" s="39">
        <v>438.89</v>
      </c>
      <c r="E11" s="39">
        <v>11.21</v>
      </c>
      <c r="F11" s="26"/>
    </row>
    <row r="12" spans="1:6" ht="12.75" customHeight="1">
      <c r="A12" s="23" t="s">
        <v>196</v>
      </c>
      <c r="B12" s="23" t="s">
        <v>197</v>
      </c>
      <c r="C12" s="39">
        <v>394.39</v>
      </c>
      <c r="D12" s="39">
        <v>295.57</v>
      </c>
      <c r="E12" s="39">
        <v>8.82</v>
      </c>
      <c r="F12" s="26"/>
    </row>
    <row r="13" spans="1:6" ht="12.75" customHeight="1">
      <c r="A13" s="23" t="s">
        <v>198</v>
      </c>
      <c r="B13" s="23" t="s">
        <v>199</v>
      </c>
      <c r="C13" s="39">
        <v>381.84</v>
      </c>
      <c r="D13" s="39">
        <v>371.57</v>
      </c>
      <c r="E13" s="39">
        <v>10.27</v>
      </c>
      <c r="F13" s="28"/>
    </row>
    <row r="14" spans="1:6" ht="12.75" customHeight="1">
      <c r="A14" s="23" t="s">
        <v>200</v>
      </c>
      <c r="B14" s="23" t="s">
        <v>201</v>
      </c>
      <c r="C14" s="39">
        <v>240.17</v>
      </c>
      <c r="D14" s="39">
        <v>214.22</v>
      </c>
      <c r="E14" s="39">
        <v>7.95</v>
      </c>
      <c r="F14" s="28"/>
    </row>
    <row r="15" spans="1:6" ht="12.75" customHeight="1">
      <c r="A15" s="23" t="s">
        <v>202</v>
      </c>
      <c r="B15" s="23" t="s">
        <v>203</v>
      </c>
      <c r="C15" s="39">
        <v>500.58</v>
      </c>
      <c r="D15" s="39">
        <v>486.44</v>
      </c>
      <c r="E15" s="39">
        <v>14.14</v>
      </c>
      <c r="F15" s="28"/>
    </row>
    <row r="16" spans="1:6" ht="12.75" customHeight="1">
      <c r="A16" s="23" t="s">
        <v>204</v>
      </c>
      <c r="B16" s="23" t="s">
        <v>205</v>
      </c>
      <c r="C16" s="39">
        <v>497.25</v>
      </c>
      <c r="D16" s="39">
        <v>397.36</v>
      </c>
      <c r="E16" s="39">
        <v>11.18</v>
      </c>
      <c r="F16" s="39"/>
    </row>
    <row r="18" spans="2:5" ht="12.75" customHeight="1">
      <c r="B18" s="20"/>
      <c r="E18" s="63"/>
    </row>
    <row r="19" spans="2:5" ht="12.75" customHeight="1">
      <c r="B19" s="20"/>
      <c r="E19" s="63"/>
    </row>
  </sheetData>
  <mergeCells count="1">
    <mergeCell ref="A2:F2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showGridLines="0" showZeros="0" topLeftCell="A19" workbookViewId="0">
      <selection activeCell="D12" sqref="D12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16383" width="9.1640625" customWidth="1"/>
  </cols>
  <sheetData>
    <row r="1" spans="1:8" ht="30" customHeight="1">
      <c r="A1" s="20" t="s">
        <v>24</v>
      </c>
    </row>
    <row r="2" spans="1:8" ht="28.5" customHeight="1">
      <c r="A2" s="109" t="s">
        <v>318</v>
      </c>
      <c r="B2" s="109"/>
      <c r="C2" s="109"/>
      <c r="D2" s="109"/>
      <c r="E2" s="109"/>
      <c r="F2" s="109"/>
      <c r="G2" s="109"/>
      <c r="H2" s="109"/>
    </row>
    <row r="3" spans="1:8" ht="22.5" customHeight="1">
      <c r="H3" s="29" t="s">
        <v>47</v>
      </c>
    </row>
    <row r="4" spans="1:8" ht="22.5" customHeight="1">
      <c r="A4" s="30" t="s">
        <v>207</v>
      </c>
      <c r="B4" s="30" t="s">
        <v>208</v>
      </c>
      <c r="C4" s="30" t="s">
        <v>209</v>
      </c>
      <c r="D4" s="30" t="s">
        <v>210</v>
      </c>
      <c r="E4" s="30" t="s">
        <v>142</v>
      </c>
      <c r="F4" s="30" t="s">
        <v>179</v>
      </c>
      <c r="G4" s="30" t="s">
        <v>180</v>
      </c>
      <c r="H4" s="30" t="s">
        <v>182</v>
      </c>
    </row>
    <row r="5" spans="1:8" ht="15.75" customHeight="1">
      <c r="A5" s="161" t="s">
        <v>152</v>
      </c>
      <c r="B5" s="161" t="s">
        <v>142</v>
      </c>
      <c r="C5" s="161" t="s">
        <v>152</v>
      </c>
      <c r="D5" s="161" t="s">
        <v>152</v>
      </c>
      <c r="E5" s="164">
        <v>4131.8999999999996</v>
      </c>
      <c r="F5" s="162">
        <v>2365.2199999999998</v>
      </c>
      <c r="G5" s="162">
        <v>83.17</v>
      </c>
      <c r="H5" s="39"/>
    </row>
    <row r="6" spans="1:8" ht="12.75" customHeight="1">
      <c r="A6" s="161" t="s">
        <v>211</v>
      </c>
      <c r="B6" s="161" t="s">
        <v>212</v>
      </c>
      <c r="C6" s="161" t="s">
        <v>152</v>
      </c>
      <c r="D6" s="161" t="s">
        <v>152</v>
      </c>
      <c r="E6" s="162">
        <v>2365.2199999999998</v>
      </c>
      <c r="F6" s="162">
        <v>2365.2199999999998</v>
      </c>
      <c r="G6" s="162">
        <v>0</v>
      </c>
      <c r="H6" s="39">
        <v>0</v>
      </c>
    </row>
    <row r="7" spans="1:8" ht="12.75" customHeight="1">
      <c r="A7" s="161" t="s">
        <v>213</v>
      </c>
      <c r="B7" s="161" t="s">
        <v>214</v>
      </c>
      <c r="C7" s="161" t="s">
        <v>215</v>
      </c>
      <c r="D7" s="161" t="s">
        <v>216</v>
      </c>
      <c r="E7" s="162">
        <v>90.51</v>
      </c>
      <c r="F7" s="162">
        <v>90.51</v>
      </c>
      <c r="G7" s="162">
        <v>0</v>
      </c>
      <c r="H7" s="39">
        <v>0</v>
      </c>
    </row>
    <row r="8" spans="1:8" ht="12.75" customHeight="1">
      <c r="A8" s="161" t="s">
        <v>213</v>
      </c>
      <c r="B8" s="161" t="s">
        <v>214</v>
      </c>
      <c r="C8" s="161" t="s">
        <v>217</v>
      </c>
      <c r="D8" s="161" t="s">
        <v>212</v>
      </c>
      <c r="E8" s="162">
        <v>826.29</v>
      </c>
      <c r="F8" s="162">
        <v>826.29</v>
      </c>
      <c r="G8" s="162">
        <v>0</v>
      </c>
      <c r="H8" s="39">
        <v>0</v>
      </c>
    </row>
    <row r="9" spans="1:8" ht="12.75" customHeight="1">
      <c r="A9" s="161" t="s">
        <v>218</v>
      </c>
      <c r="B9" s="161" t="s">
        <v>219</v>
      </c>
      <c r="C9" s="161" t="s">
        <v>215</v>
      </c>
      <c r="D9" s="161" t="s">
        <v>216</v>
      </c>
      <c r="E9" s="162">
        <v>73.239999999999995</v>
      </c>
      <c r="F9" s="162">
        <v>73.239999999999995</v>
      </c>
      <c r="G9" s="162">
        <v>0</v>
      </c>
      <c r="H9" s="39">
        <v>0</v>
      </c>
    </row>
    <row r="10" spans="1:8" ht="12.75" customHeight="1">
      <c r="A10" s="161" t="s">
        <v>218</v>
      </c>
      <c r="B10" s="161" t="s">
        <v>219</v>
      </c>
      <c r="C10" s="161" t="s">
        <v>217</v>
      </c>
      <c r="D10" s="161" t="s">
        <v>212</v>
      </c>
      <c r="E10" s="162">
        <v>277.52</v>
      </c>
      <c r="F10" s="162">
        <v>277.52</v>
      </c>
      <c r="G10" s="162">
        <v>0</v>
      </c>
      <c r="H10" s="39">
        <v>0</v>
      </c>
    </row>
    <row r="11" spans="1:8" ht="12.75" customHeight="1">
      <c r="A11" s="161" t="s">
        <v>220</v>
      </c>
      <c r="B11" s="161" t="s">
        <v>221</v>
      </c>
      <c r="C11" s="161" t="s">
        <v>217</v>
      </c>
      <c r="D11" s="161" t="s">
        <v>212</v>
      </c>
      <c r="E11" s="162">
        <v>5.69</v>
      </c>
      <c r="F11" s="162">
        <v>5.69</v>
      </c>
      <c r="G11" s="162">
        <v>0</v>
      </c>
      <c r="H11" s="39">
        <v>0</v>
      </c>
    </row>
    <row r="12" spans="1:8" ht="12.75" customHeight="1">
      <c r="A12" s="161" t="s">
        <v>222</v>
      </c>
      <c r="B12" s="161" t="s">
        <v>223</v>
      </c>
      <c r="C12" s="161" t="s">
        <v>224</v>
      </c>
      <c r="D12" s="161" t="s">
        <v>225</v>
      </c>
      <c r="E12" s="162">
        <v>11.77</v>
      </c>
      <c r="F12" s="162">
        <v>11.77</v>
      </c>
      <c r="G12" s="162">
        <v>0</v>
      </c>
      <c r="H12" s="39">
        <v>0</v>
      </c>
    </row>
    <row r="13" spans="1:8" ht="12.75" customHeight="1">
      <c r="A13" s="161" t="s">
        <v>222</v>
      </c>
      <c r="B13" s="161" t="s">
        <v>223</v>
      </c>
      <c r="C13" s="161" t="s">
        <v>217</v>
      </c>
      <c r="D13" s="161" t="s">
        <v>212</v>
      </c>
      <c r="E13" s="162">
        <v>452.77</v>
      </c>
      <c r="F13" s="162">
        <v>452.77</v>
      </c>
      <c r="G13" s="162">
        <v>0</v>
      </c>
      <c r="H13" s="39">
        <v>0</v>
      </c>
    </row>
    <row r="14" spans="1:8" ht="12.75" customHeight="1">
      <c r="A14" s="161" t="s">
        <v>226</v>
      </c>
      <c r="B14" s="161" t="s">
        <v>227</v>
      </c>
      <c r="C14" s="161" t="s">
        <v>228</v>
      </c>
      <c r="D14" s="161" t="s">
        <v>229</v>
      </c>
      <c r="E14" s="162">
        <v>25.76</v>
      </c>
      <c r="F14" s="162">
        <v>25.76</v>
      </c>
      <c r="G14" s="162">
        <v>0</v>
      </c>
      <c r="H14" s="39">
        <v>0</v>
      </c>
    </row>
    <row r="15" spans="1:8" ht="12.75" customHeight="1">
      <c r="A15" s="161" t="s">
        <v>226</v>
      </c>
      <c r="B15" s="161" t="s">
        <v>227</v>
      </c>
      <c r="C15" s="161" t="s">
        <v>217</v>
      </c>
      <c r="D15" s="161" t="s">
        <v>212</v>
      </c>
      <c r="E15" s="162">
        <v>226.11</v>
      </c>
      <c r="F15" s="162">
        <v>226.11</v>
      </c>
      <c r="G15" s="162">
        <v>0</v>
      </c>
      <c r="H15" s="39">
        <v>0</v>
      </c>
    </row>
    <row r="16" spans="1:8" ht="12.75" customHeight="1">
      <c r="A16" s="161" t="s">
        <v>230</v>
      </c>
      <c r="B16" s="161" t="s">
        <v>231</v>
      </c>
      <c r="C16" s="161" t="s">
        <v>228</v>
      </c>
      <c r="D16" s="161" t="s">
        <v>229</v>
      </c>
      <c r="E16" s="162">
        <v>12.88</v>
      </c>
      <c r="F16" s="162">
        <v>12.88</v>
      </c>
      <c r="G16" s="162">
        <v>0</v>
      </c>
      <c r="H16" s="39">
        <v>0</v>
      </c>
    </row>
    <row r="17" spans="1:8" ht="12.75" customHeight="1">
      <c r="A17" s="161" t="s">
        <v>230</v>
      </c>
      <c r="B17" s="161" t="s">
        <v>231</v>
      </c>
      <c r="C17" s="161" t="s">
        <v>217</v>
      </c>
      <c r="D17" s="161" t="s">
        <v>212</v>
      </c>
      <c r="E17" s="162">
        <v>114.67</v>
      </c>
      <c r="F17" s="162">
        <v>114.67</v>
      </c>
      <c r="G17" s="162">
        <v>0</v>
      </c>
      <c r="H17" s="39">
        <v>0</v>
      </c>
    </row>
    <row r="18" spans="1:8" ht="12.75" customHeight="1">
      <c r="A18" s="161" t="s">
        <v>232</v>
      </c>
      <c r="B18" s="161" t="s">
        <v>233</v>
      </c>
      <c r="C18" s="161" t="s">
        <v>228</v>
      </c>
      <c r="D18" s="161" t="s">
        <v>229</v>
      </c>
      <c r="E18" s="162">
        <v>5.7</v>
      </c>
      <c r="F18" s="162">
        <v>5.7</v>
      </c>
      <c r="G18" s="162">
        <v>0</v>
      </c>
      <c r="H18" s="39">
        <v>0</v>
      </c>
    </row>
    <row r="19" spans="1:8" ht="12.75" customHeight="1">
      <c r="A19" s="161" t="s">
        <v>232</v>
      </c>
      <c r="B19" s="161" t="s">
        <v>233</v>
      </c>
      <c r="C19" s="161" t="s">
        <v>217</v>
      </c>
      <c r="D19" s="161" t="s">
        <v>212</v>
      </c>
      <c r="E19" s="162">
        <v>50.39</v>
      </c>
      <c r="F19" s="162">
        <v>50.39</v>
      </c>
      <c r="G19" s="162">
        <v>0</v>
      </c>
      <c r="H19" s="39">
        <v>0</v>
      </c>
    </row>
    <row r="20" spans="1:8" ht="12.75" customHeight="1">
      <c r="A20" s="161" t="s">
        <v>234</v>
      </c>
      <c r="B20" s="161" t="s">
        <v>235</v>
      </c>
      <c r="C20" s="161" t="s">
        <v>228</v>
      </c>
      <c r="D20" s="161" t="s">
        <v>229</v>
      </c>
      <c r="E20" s="162">
        <v>0.25</v>
      </c>
      <c r="F20" s="162">
        <v>0.25</v>
      </c>
      <c r="G20" s="162">
        <v>0</v>
      </c>
      <c r="H20" s="39">
        <v>0</v>
      </c>
    </row>
    <row r="21" spans="1:8" ht="12.75" customHeight="1">
      <c r="A21" s="161" t="s">
        <v>234</v>
      </c>
      <c r="B21" s="161" t="s">
        <v>235</v>
      </c>
      <c r="C21" s="161" t="s">
        <v>217</v>
      </c>
      <c r="D21" s="161" t="s">
        <v>212</v>
      </c>
      <c r="E21" s="162">
        <v>2.34</v>
      </c>
      <c r="F21" s="162">
        <v>2.34</v>
      </c>
      <c r="G21" s="162">
        <v>0</v>
      </c>
      <c r="H21" s="39">
        <v>0</v>
      </c>
    </row>
    <row r="22" spans="1:8" ht="12.75" customHeight="1">
      <c r="A22" s="161" t="s">
        <v>236</v>
      </c>
      <c r="B22" s="161" t="s">
        <v>237</v>
      </c>
      <c r="C22" s="161" t="s">
        <v>238</v>
      </c>
      <c r="D22" s="161" t="s">
        <v>239</v>
      </c>
      <c r="E22" s="162">
        <v>19.420000000000002</v>
      </c>
      <c r="F22" s="162">
        <v>19.420000000000002</v>
      </c>
      <c r="G22" s="162">
        <v>0</v>
      </c>
      <c r="H22" s="39">
        <v>0</v>
      </c>
    </row>
    <row r="23" spans="1:8" ht="12.75" customHeight="1">
      <c r="A23" s="161" t="s">
        <v>236</v>
      </c>
      <c r="B23" s="161" t="s">
        <v>237</v>
      </c>
      <c r="C23" s="161" t="s">
        <v>217</v>
      </c>
      <c r="D23" s="161" t="s">
        <v>212</v>
      </c>
      <c r="E23" s="162">
        <v>169.91</v>
      </c>
      <c r="F23" s="162">
        <v>169.91</v>
      </c>
      <c r="G23" s="162">
        <v>0</v>
      </c>
      <c r="H23" s="39">
        <v>0</v>
      </c>
    </row>
    <row r="24" spans="1:8" ht="12.75" customHeight="1">
      <c r="A24" s="161" t="s">
        <v>240</v>
      </c>
      <c r="B24" s="161" t="s">
        <v>241</v>
      </c>
      <c r="C24" s="161" t="s">
        <v>152</v>
      </c>
      <c r="D24" s="161" t="s">
        <v>152</v>
      </c>
      <c r="E24" s="162">
        <v>98.13</v>
      </c>
      <c r="F24" s="162">
        <v>0</v>
      </c>
      <c r="G24" s="162">
        <v>83.17</v>
      </c>
      <c r="H24" s="39"/>
    </row>
    <row r="25" spans="1:8" ht="12.75" customHeight="1">
      <c r="A25" s="161" t="s">
        <v>242</v>
      </c>
      <c r="B25" s="161" t="s">
        <v>243</v>
      </c>
      <c r="C25" s="161" t="s">
        <v>244</v>
      </c>
      <c r="D25" s="161" t="s">
        <v>245</v>
      </c>
      <c r="E25" s="162">
        <v>7.12</v>
      </c>
      <c r="F25" s="162">
        <v>0</v>
      </c>
      <c r="G25" s="162">
        <v>7.12</v>
      </c>
      <c r="H25" s="39">
        <v>0</v>
      </c>
    </row>
    <row r="26" spans="1:8" ht="12.75" customHeight="1">
      <c r="A26" s="161" t="s">
        <v>242</v>
      </c>
      <c r="B26" s="161" t="s">
        <v>243</v>
      </c>
      <c r="C26" s="161" t="s">
        <v>246</v>
      </c>
      <c r="D26" s="161" t="s">
        <v>241</v>
      </c>
      <c r="E26" s="162">
        <v>5.37</v>
      </c>
      <c r="F26" s="162">
        <v>0</v>
      </c>
      <c r="G26" s="162">
        <v>5.37</v>
      </c>
      <c r="H26" s="39">
        <v>0</v>
      </c>
    </row>
    <row r="27" spans="1:8" ht="12.75" customHeight="1">
      <c r="A27" s="161" t="s">
        <v>247</v>
      </c>
      <c r="B27" s="161" t="s">
        <v>248</v>
      </c>
      <c r="C27" s="161" t="s">
        <v>246</v>
      </c>
      <c r="D27" s="161" t="s">
        <v>241</v>
      </c>
      <c r="E27" s="162">
        <v>0.4</v>
      </c>
      <c r="F27" s="162">
        <v>0</v>
      </c>
      <c r="G27" s="162">
        <v>0.4</v>
      </c>
      <c r="H27" s="39">
        <v>0</v>
      </c>
    </row>
    <row r="28" spans="1:8" ht="12.75" customHeight="1">
      <c r="A28" s="161" t="s">
        <v>249</v>
      </c>
      <c r="B28" s="161" t="s">
        <v>250</v>
      </c>
      <c r="C28" s="161" t="s">
        <v>244</v>
      </c>
      <c r="D28" s="161" t="s">
        <v>245</v>
      </c>
      <c r="E28" s="162">
        <v>0.3</v>
      </c>
      <c r="F28" s="162">
        <v>0</v>
      </c>
      <c r="G28" s="162">
        <v>0.3</v>
      </c>
      <c r="H28" s="39">
        <v>0</v>
      </c>
    </row>
    <row r="29" spans="1:8" ht="12.75" customHeight="1">
      <c r="A29" s="161" t="s">
        <v>249</v>
      </c>
      <c r="B29" s="161" t="s">
        <v>250</v>
      </c>
      <c r="C29" s="161" t="s">
        <v>246</v>
      </c>
      <c r="D29" s="161" t="s">
        <v>241</v>
      </c>
      <c r="E29" s="162">
        <v>1.7</v>
      </c>
      <c r="F29" s="162">
        <v>0</v>
      </c>
      <c r="G29" s="162">
        <v>1.7</v>
      </c>
      <c r="H29" s="39">
        <v>0</v>
      </c>
    </row>
    <row r="30" spans="1:8" ht="12.75" customHeight="1">
      <c r="A30" s="161" t="s">
        <v>251</v>
      </c>
      <c r="B30" s="161" t="s">
        <v>252</v>
      </c>
      <c r="C30" s="161" t="s">
        <v>244</v>
      </c>
      <c r="D30" s="161" t="s">
        <v>245</v>
      </c>
      <c r="E30" s="162">
        <v>1</v>
      </c>
      <c r="F30" s="162">
        <v>0</v>
      </c>
      <c r="G30" s="162">
        <v>1</v>
      </c>
      <c r="H30" s="39">
        <v>0</v>
      </c>
    </row>
    <row r="31" spans="1:8" ht="12.75" customHeight="1">
      <c r="A31" s="161" t="s">
        <v>251</v>
      </c>
      <c r="B31" s="161" t="s">
        <v>252</v>
      </c>
      <c r="C31" s="161" t="s">
        <v>246</v>
      </c>
      <c r="D31" s="161" t="s">
        <v>241</v>
      </c>
      <c r="E31" s="162">
        <v>1.05</v>
      </c>
      <c r="F31" s="162">
        <v>0</v>
      </c>
      <c r="G31" s="162">
        <v>1.05</v>
      </c>
      <c r="H31" s="39">
        <v>0</v>
      </c>
    </row>
    <row r="32" spans="1:8" ht="12.75" customHeight="1">
      <c r="A32" s="161" t="s">
        <v>253</v>
      </c>
      <c r="B32" s="161" t="s">
        <v>254</v>
      </c>
      <c r="C32" s="161" t="s">
        <v>244</v>
      </c>
      <c r="D32" s="161" t="s">
        <v>245</v>
      </c>
      <c r="E32" s="162">
        <v>0.5</v>
      </c>
      <c r="F32" s="162">
        <v>0</v>
      </c>
      <c r="G32" s="162">
        <v>0.5</v>
      </c>
      <c r="H32" s="39">
        <v>0</v>
      </c>
    </row>
    <row r="33" spans="1:8" ht="12.75" customHeight="1">
      <c r="A33" s="161" t="s">
        <v>253</v>
      </c>
      <c r="B33" s="161" t="s">
        <v>254</v>
      </c>
      <c r="C33" s="161" t="s">
        <v>246</v>
      </c>
      <c r="D33" s="161" t="s">
        <v>241</v>
      </c>
      <c r="E33" s="162">
        <v>4.7</v>
      </c>
      <c r="F33" s="162">
        <v>0</v>
      </c>
      <c r="G33" s="162">
        <v>2.7</v>
      </c>
      <c r="H33" s="39">
        <v>0</v>
      </c>
    </row>
    <row r="34" spans="1:8" ht="12.75" customHeight="1">
      <c r="A34" s="161" t="s">
        <v>255</v>
      </c>
      <c r="B34" s="161" t="s">
        <v>256</v>
      </c>
      <c r="C34" s="161" t="s">
        <v>246</v>
      </c>
      <c r="D34" s="161" t="s">
        <v>241</v>
      </c>
      <c r="E34" s="162">
        <v>2.54</v>
      </c>
      <c r="F34" s="162">
        <v>0</v>
      </c>
      <c r="G34" s="162">
        <v>2.54</v>
      </c>
      <c r="H34" s="39">
        <v>0</v>
      </c>
    </row>
    <row r="35" spans="1:8" ht="12.75" customHeight="1">
      <c r="A35" s="161" t="s">
        <v>257</v>
      </c>
      <c r="B35" s="161" t="s">
        <v>258</v>
      </c>
      <c r="C35" s="161" t="s">
        <v>246</v>
      </c>
      <c r="D35" s="161" t="s">
        <v>241</v>
      </c>
      <c r="E35" s="162">
        <v>0.62</v>
      </c>
      <c r="F35" s="162">
        <v>0</v>
      </c>
      <c r="G35" s="162">
        <v>0.62</v>
      </c>
      <c r="H35" s="39">
        <v>0</v>
      </c>
    </row>
    <row r="36" spans="1:8" ht="12.75" customHeight="1">
      <c r="A36" s="161" t="s">
        <v>259</v>
      </c>
      <c r="B36" s="161" t="s">
        <v>260</v>
      </c>
      <c r="C36" s="161" t="s">
        <v>244</v>
      </c>
      <c r="D36" s="161" t="s">
        <v>245</v>
      </c>
      <c r="E36" s="162">
        <v>7.56</v>
      </c>
      <c r="F36" s="162">
        <v>0</v>
      </c>
      <c r="G36" s="162">
        <v>7.56</v>
      </c>
      <c r="H36" s="39">
        <v>0</v>
      </c>
    </row>
    <row r="37" spans="1:8" ht="12.75" customHeight="1">
      <c r="A37" s="161" t="s">
        <v>259</v>
      </c>
      <c r="B37" s="161" t="s">
        <v>260</v>
      </c>
      <c r="C37" s="161" t="s">
        <v>246</v>
      </c>
      <c r="D37" s="161" t="s">
        <v>241</v>
      </c>
      <c r="E37" s="162">
        <v>14.25</v>
      </c>
      <c r="F37" s="162">
        <v>0</v>
      </c>
      <c r="G37" s="162">
        <v>6.29</v>
      </c>
      <c r="H37" s="39">
        <v>0</v>
      </c>
    </row>
    <row r="38" spans="1:8" ht="12.75" customHeight="1">
      <c r="A38" s="161" t="s">
        <v>261</v>
      </c>
      <c r="B38" s="161" t="s">
        <v>262</v>
      </c>
      <c r="C38" s="161" t="s">
        <v>263</v>
      </c>
      <c r="D38" s="161" t="s">
        <v>264</v>
      </c>
      <c r="E38" s="162">
        <v>6</v>
      </c>
      <c r="F38" s="162">
        <v>0</v>
      </c>
      <c r="G38" s="162">
        <v>1</v>
      </c>
      <c r="H38" s="39"/>
    </row>
    <row r="39" spans="1:8" ht="12.75" customHeight="1">
      <c r="A39" s="161" t="s">
        <v>261</v>
      </c>
      <c r="B39" s="161" t="s">
        <v>262</v>
      </c>
      <c r="C39" s="161" t="s">
        <v>246</v>
      </c>
      <c r="D39" s="161" t="s">
        <v>241</v>
      </c>
      <c r="E39" s="162">
        <v>0.95</v>
      </c>
      <c r="F39" s="162">
        <v>0</v>
      </c>
      <c r="G39" s="162">
        <v>0.95</v>
      </c>
      <c r="H39" s="39">
        <v>0</v>
      </c>
    </row>
    <row r="40" spans="1:8" ht="12.75" customHeight="1">
      <c r="A40" s="161" t="s">
        <v>265</v>
      </c>
      <c r="B40" s="161" t="s">
        <v>266</v>
      </c>
      <c r="C40" s="161" t="s">
        <v>267</v>
      </c>
      <c r="D40" s="161" t="s">
        <v>268</v>
      </c>
      <c r="E40" s="162">
        <v>0.5</v>
      </c>
      <c r="F40" s="162">
        <v>0</v>
      </c>
      <c r="G40" s="162">
        <v>0.5</v>
      </c>
      <c r="H40" s="39">
        <v>0</v>
      </c>
    </row>
    <row r="41" spans="1:8" ht="12.75" customHeight="1">
      <c r="A41" s="161" t="s">
        <v>269</v>
      </c>
      <c r="B41" s="161" t="s">
        <v>270</v>
      </c>
      <c r="C41" s="161" t="s">
        <v>246</v>
      </c>
      <c r="D41" s="161" t="s">
        <v>241</v>
      </c>
      <c r="E41" s="162">
        <v>1.22</v>
      </c>
      <c r="F41" s="162">
        <v>0</v>
      </c>
      <c r="G41" s="162">
        <v>1.22</v>
      </c>
      <c r="H41" s="39">
        <v>0</v>
      </c>
    </row>
    <row r="42" spans="1:8" ht="12.75" customHeight="1">
      <c r="A42" s="161" t="s">
        <v>271</v>
      </c>
      <c r="B42" s="161" t="s">
        <v>272</v>
      </c>
      <c r="C42" s="161" t="s">
        <v>244</v>
      </c>
      <c r="D42" s="161" t="s">
        <v>245</v>
      </c>
      <c r="E42" s="162">
        <v>3.74</v>
      </c>
      <c r="F42" s="162">
        <v>0</v>
      </c>
      <c r="G42" s="162">
        <v>3.74</v>
      </c>
      <c r="H42" s="39">
        <v>0</v>
      </c>
    </row>
    <row r="43" spans="1:8" ht="12.75" customHeight="1">
      <c r="A43" s="161" t="s">
        <v>271</v>
      </c>
      <c r="B43" s="161" t="s">
        <v>272</v>
      </c>
      <c r="C43" s="161" t="s">
        <v>246</v>
      </c>
      <c r="D43" s="161" t="s">
        <v>241</v>
      </c>
      <c r="E43" s="162">
        <v>30.7</v>
      </c>
      <c r="F43" s="162">
        <v>0</v>
      </c>
      <c r="G43" s="162">
        <v>30.7</v>
      </c>
      <c r="H43" s="39">
        <v>0</v>
      </c>
    </row>
    <row r="44" spans="1:8" ht="12.75" customHeight="1">
      <c r="A44" s="161" t="s">
        <v>273</v>
      </c>
      <c r="B44" s="161" t="s">
        <v>274</v>
      </c>
      <c r="C44" s="161" t="s">
        <v>275</v>
      </c>
      <c r="D44" s="161" t="s">
        <v>276</v>
      </c>
      <c r="E44" s="162">
        <v>1.5</v>
      </c>
      <c r="F44" s="162">
        <v>0</v>
      </c>
      <c r="G44" s="162">
        <v>1.5</v>
      </c>
      <c r="H44" s="39">
        <v>0</v>
      </c>
    </row>
    <row r="45" spans="1:8" ht="12.75" customHeight="1">
      <c r="A45" s="161" t="s">
        <v>273</v>
      </c>
      <c r="B45" s="161" t="s">
        <v>274</v>
      </c>
      <c r="C45" s="161" t="s">
        <v>246</v>
      </c>
      <c r="D45" s="161" t="s">
        <v>241</v>
      </c>
      <c r="E45" s="162">
        <v>3.75</v>
      </c>
      <c r="F45" s="162">
        <v>0</v>
      </c>
      <c r="G45" s="162">
        <v>3.75</v>
      </c>
      <c r="H45" s="39">
        <v>0</v>
      </c>
    </row>
    <row r="46" spans="1:8" ht="12.75" customHeight="1">
      <c r="A46" s="161" t="s">
        <v>277</v>
      </c>
      <c r="B46" s="161" t="s">
        <v>278</v>
      </c>
      <c r="C46" s="161" t="s">
        <v>246</v>
      </c>
      <c r="D46" s="161" t="s">
        <v>241</v>
      </c>
      <c r="E46" s="162">
        <v>0.42</v>
      </c>
      <c r="F46" s="162">
        <v>0</v>
      </c>
      <c r="G46" s="162">
        <v>0.42</v>
      </c>
      <c r="H46" s="39">
        <v>0</v>
      </c>
    </row>
    <row r="47" spans="1:8" ht="12.75" customHeight="1">
      <c r="A47" s="161" t="s">
        <v>279</v>
      </c>
      <c r="B47" s="161" t="s">
        <v>280</v>
      </c>
      <c r="C47" s="161" t="s">
        <v>281</v>
      </c>
      <c r="D47" s="161" t="s">
        <v>282</v>
      </c>
      <c r="E47" s="162">
        <v>1.74</v>
      </c>
      <c r="F47" s="162">
        <v>0</v>
      </c>
      <c r="G47" s="162">
        <v>1.74</v>
      </c>
      <c r="H47" s="39">
        <v>0</v>
      </c>
    </row>
    <row r="48" spans="1:8" ht="12.75" customHeight="1">
      <c r="A48" s="161" t="s">
        <v>279</v>
      </c>
      <c r="B48" s="161" t="s">
        <v>280</v>
      </c>
      <c r="C48" s="161" t="s">
        <v>246</v>
      </c>
      <c r="D48" s="161" t="s">
        <v>241</v>
      </c>
      <c r="E48" s="162">
        <v>0.5</v>
      </c>
      <c r="F48" s="162">
        <v>0</v>
      </c>
      <c r="G48" s="162">
        <v>0.5</v>
      </c>
      <c r="H48" s="39">
        <v>0</v>
      </c>
    </row>
    <row r="49" spans="1:8" ht="12.75" customHeight="1">
      <c r="A49" s="161" t="s">
        <v>283</v>
      </c>
      <c r="B49" s="161" t="s">
        <v>284</v>
      </c>
      <c r="C49" s="161" t="s">
        <v>152</v>
      </c>
      <c r="D49" s="161" t="s">
        <v>152</v>
      </c>
      <c r="E49" s="162">
        <v>43.81</v>
      </c>
      <c r="F49" s="162">
        <v>36.950000000000003</v>
      </c>
      <c r="G49" s="162">
        <v>0</v>
      </c>
      <c r="H49" s="39">
        <v>0</v>
      </c>
    </row>
    <row r="50" spans="1:8" ht="12.75" customHeight="1">
      <c r="A50" s="161" t="s">
        <v>285</v>
      </c>
      <c r="B50" s="161" t="s">
        <v>286</v>
      </c>
      <c r="C50" s="161" t="s">
        <v>287</v>
      </c>
      <c r="D50" s="161" t="s">
        <v>288</v>
      </c>
      <c r="E50" s="162">
        <v>0.13</v>
      </c>
      <c r="F50" s="162">
        <v>0.13</v>
      </c>
      <c r="G50" s="162">
        <v>0</v>
      </c>
      <c r="H50" s="39">
        <v>0</v>
      </c>
    </row>
    <row r="51" spans="1:8" ht="12.75" customHeight="1">
      <c r="A51" s="161" t="s">
        <v>289</v>
      </c>
      <c r="B51" s="161" t="s">
        <v>290</v>
      </c>
      <c r="C51" s="161" t="s">
        <v>291</v>
      </c>
      <c r="D51" s="161" t="s">
        <v>292</v>
      </c>
      <c r="E51" s="162">
        <v>6.08</v>
      </c>
      <c r="F51" s="162">
        <v>6.08</v>
      </c>
      <c r="G51" s="162">
        <v>0</v>
      </c>
      <c r="H51" s="39">
        <v>0</v>
      </c>
    </row>
    <row r="52" spans="1:8" ht="12.75" customHeight="1">
      <c r="A52" s="161" t="s">
        <v>293</v>
      </c>
      <c r="B52" s="161" t="s">
        <v>294</v>
      </c>
      <c r="C52" s="161" t="s">
        <v>291</v>
      </c>
      <c r="D52" s="161" t="s">
        <v>292</v>
      </c>
      <c r="E52" s="162">
        <v>0.98</v>
      </c>
      <c r="F52" s="162">
        <v>0.98</v>
      </c>
      <c r="G52" s="162">
        <v>0</v>
      </c>
      <c r="H52" s="39">
        <v>0</v>
      </c>
    </row>
    <row r="53" spans="1:8" ht="12.75" customHeight="1">
      <c r="A53" s="161" t="s">
        <v>295</v>
      </c>
      <c r="B53" s="161" t="s">
        <v>296</v>
      </c>
      <c r="C53" s="161" t="s">
        <v>297</v>
      </c>
      <c r="D53" s="161" t="s">
        <v>298</v>
      </c>
      <c r="E53" s="162">
        <v>36.619999999999997</v>
      </c>
      <c r="F53" s="162">
        <v>29.76</v>
      </c>
      <c r="G53" s="162">
        <v>0</v>
      </c>
      <c r="H53" s="39">
        <v>0</v>
      </c>
    </row>
    <row r="54" spans="1:8" ht="12.75" customHeight="1">
      <c r="A54" s="161" t="s">
        <v>299</v>
      </c>
      <c r="B54" s="161" t="s">
        <v>300</v>
      </c>
      <c r="C54" s="161" t="s">
        <v>152</v>
      </c>
      <c r="D54" s="161" t="s">
        <v>152</v>
      </c>
      <c r="E54" s="162">
        <v>1517</v>
      </c>
      <c r="F54" s="162">
        <v>0</v>
      </c>
      <c r="G54" s="162">
        <v>0</v>
      </c>
      <c r="H54" s="39"/>
    </row>
    <row r="55" spans="1:8" ht="12.75" customHeight="1">
      <c r="A55" s="161" t="s">
        <v>301</v>
      </c>
      <c r="B55" s="161" t="s">
        <v>302</v>
      </c>
      <c r="C55" s="161" t="s">
        <v>303</v>
      </c>
      <c r="D55" s="161" t="s">
        <v>304</v>
      </c>
      <c r="E55" s="162">
        <v>1517</v>
      </c>
      <c r="F55" s="162">
        <v>0</v>
      </c>
      <c r="G55" s="162">
        <v>0</v>
      </c>
      <c r="H55" s="39"/>
    </row>
    <row r="56" spans="1:8" ht="12.75" customHeight="1">
      <c r="A56" s="161" t="s">
        <v>301</v>
      </c>
      <c r="B56" s="161" t="s">
        <v>302</v>
      </c>
      <c r="C56" s="161" t="s">
        <v>305</v>
      </c>
      <c r="D56" s="161" t="s">
        <v>306</v>
      </c>
      <c r="E56" s="162">
        <v>5</v>
      </c>
      <c r="F56" s="162">
        <v>0</v>
      </c>
      <c r="G56" s="162">
        <v>0</v>
      </c>
      <c r="H56" s="39"/>
    </row>
    <row r="57" spans="1:8" ht="12.75" customHeight="1">
      <c r="A57" s="161" t="s">
        <v>307</v>
      </c>
      <c r="B57" s="161" t="s">
        <v>308</v>
      </c>
      <c r="C57" s="161" t="s">
        <v>152</v>
      </c>
      <c r="D57" s="161" t="s">
        <v>152</v>
      </c>
      <c r="E57" s="162">
        <v>80</v>
      </c>
      <c r="F57" s="162">
        <v>0</v>
      </c>
      <c r="G57" s="162">
        <v>0</v>
      </c>
      <c r="H57" s="39"/>
    </row>
    <row r="58" spans="1:8" ht="12.75" customHeight="1">
      <c r="A58" s="161" t="s">
        <v>309</v>
      </c>
      <c r="B58" s="161" t="s">
        <v>302</v>
      </c>
      <c r="C58" s="161" t="s">
        <v>310</v>
      </c>
      <c r="D58" s="161" t="s">
        <v>304</v>
      </c>
      <c r="E58" s="162">
        <v>80</v>
      </c>
      <c r="F58" s="162">
        <v>0</v>
      </c>
      <c r="G58" s="162">
        <v>0</v>
      </c>
      <c r="H58" s="39"/>
    </row>
    <row r="59" spans="1:8" ht="12.75" customHeight="1">
      <c r="A59" s="161" t="s">
        <v>311</v>
      </c>
      <c r="B59" s="161" t="s">
        <v>312</v>
      </c>
      <c r="C59" s="161" t="s">
        <v>152</v>
      </c>
      <c r="D59" s="161" t="s">
        <v>152</v>
      </c>
      <c r="E59" s="162">
        <v>53</v>
      </c>
      <c r="F59" s="162">
        <v>0</v>
      </c>
      <c r="G59" s="162">
        <v>0</v>
      </c>
      <c r="H59" s="39"/>
    </row>
    <row r="60" spans="1:8" ht="12.75" customHeight="1">
      <c r="A60" s="161" t="s">
        <v>313</v>
      </c>
      <c r="B60" s="161" t="s">
        <v>314</v>
      </c>
      <c r="C60" s="161" t="s">
        <v>315</v>
      </c>
      <c r="D60" s="161" t="s">
        <v>312</v>
      </c>
      <c r="E60" s="162">
        <v>53</v>
      </c>
      <c r="F60" s="162">
        <v>0</v>
      </c>
      <c r="G60" s="162">
        <v>0</v>
      </c>
      <c r="H60" s="39"/>
    </row>
  </sheetData>
  <mergeCells count="1">
    <mergeCell ref="A2:H2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H27" sqref="H27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3" t="s">
        <v>26</v>
      </c>
      <c r="B1" s="44"/>
      <c r="C1" s="44"/>
      <c r="D1" s="44"/>
      <c r="E1" s="44"/>
      <c r="F1" s="44"/>
      <c r="G1" s="44"/>
      <c r="H1" s="45"/>
    </row>
    <row r="2" spans="1:10" ht="22.5" customHeight="1">
      <c r="A2" s="98" t="s">
        <v>319</v>
      </c>
      <c r="B2" s="98"/>
      <c r="C2" s="98"/>
      <c r="D2" s="98"/>
      <c r="E2" s="98"/>
      <c r="F2" s="98"/>
      <c r="G2" s="98"/>
      <c r="H2" s="98"/>
    </row>
    <row r="3" spans="1:10" ht="22.5" customHeight="1">
      <c r="A3" s="99"/>
      <c r="B3" s="99"/>
      <c r="C3" s="46"/>
      <c r="D3" s="46"/>
      <c r="E3" s="47"/>
      <c r="F3" s="47"/>
      <c r="G3" s="47"/>
      <c r="H3" s="48" t="s">
        <v>47</v>
      </c>
    </row>
    <row r="4" spans="1:10" ht="22.5" customHeight="1">
      <c r="A4" s="100" t="s">
        <v>48</v>
      </c>
      <c r="B4" s="100"/>
      <c r="C4" s="100" t="s">
        <v>49</v>
      </c>
      <c r="D4" s="100"/>
      <c r="E4" s="100"/>
      <c r="F4" s="100"/>
      <c r="G4" s="100"/>
      <c r="H4" s="100"/>
    </row>
    <row r="5" spans="1:10" ht="22.5" customHeight="1">
      <c r="A5" s="49" t="s">
        <v>50</v>
      </c>
      <c r="B5" s="49" t="s">
        <v>51</v>
      </c>
      <c r="C5" s="49" t="s">
        <v>52</v>
      </c>
      <c r="D5" s="50" t="s">
        <v>51</v>
      </c>
      <c r="E5" s="49" t="s">
        <v>53</v>
      </c>
      <c r="F5" s="49" t="s">
        <v>51</v>
      </c>
      <c r="G5" s="49" t="s">
        <v>54</v>
      </c>
      <c r="H5" s="49" t="s">
        <v>51</v>
      </c>
    </row>
    <row r="6" spans="1:10" ht="22.5" customHeight="1">
      <c r="A6" s="51" t="s">
        <v>320</v>
      </c>
      <c r="B6" s="52">
        <v>371.89</v>
      </c>
      <c r="C6" s="53" t="s">
        <v>321</v>
      </c>
      <c r="D6" s="54"/>
      <c r="E6" s="55" t="s">
        <v>322</v>
      </c>
      <c r="F6" s="55"/>
      <c r="G6" s="56" t="s">
        <v>323</v>
      </c>
      <c r="H6" s="54"/>
    </row>
    <row r="7" spans="1:10" ht="22.5" customHeight="1">
      <c r="A7" s="57"/>
      <c r="B7" s="52"/>
      <c r="C7" s="53" t="s">
        <v>324</v>
      </c>
      <c r="D7" s="54"/>
      <c r="E7" s="56" t="s">
        <v>325</v>
      </c>
      <c r="F7" s="56"/>
      <c r="G7" s="56" t="s">
        <v>326</v>
      </c>
      <c r="H7" s="54"/>
    </row>
    <row r="8" spans="1:10" ht="22.5" customHeight="1">
      <c r="A8" s="57"/>
      <c r="B8" s="52"/>
      <c r="C8" s="53" t="s">
        <v>327</v>
      </c>
      <c r="D8" s="54"/>
      <c r="E8" s="56" t="s">
        <v>328</v>
      </c>
      <c r="F8" s="56"/>
      <c r="G8" s="56" t="s">
        <v>329</v>
      </c>
      <c r="H8" s="54"/>
      <c r="J8" s="20"/>
    </row>
    <row r="9" spans="1:10" ht="22.5" customHeight="1">
      <c r="A9" s="51"/>
      <c r="B9" s="52"/>
      <c r="C9" s="53" t="s">
        <v>330</v>
      </c>
      <c r="D9" s="54"/>
      <c r="E9" s="56" t="s">
        <v>331</v>
      </c>
      <c r="F9" s="56"/>
      <c r="G9" s="56" t="s">
        <v>332</v>
      </c>
      <c r="H9" s="54">
        <v>371.89</v>
      </c>
    </row>
    <row r="10" spans="1:10" ht="22.5" customHeight="1">
      <c r="A10" s="51"/>
      <c r="B10" s="52"/>
      <c r="C10" s="53" t="s">
        <v>333</v>
      </c>
      <c r="D10" s="54"/>
      <c r="E10" s="56" t="s">
        <v>334</v>
      </c>
      <c r="F10" s="56"/>
      <c r="G10" s="56" t="s">
        <v>335</v>
      </c>
      <c r="H10" s="54"/>
      <c r="I10" s="20"/>
    </row>
    <row r="11" spans="1:10" ht="22.5" customHeight="1">
      <c r="A11" s="57"/>
      <c r="B11" s="52"/>
      <c r="C11" s="53" t="s">
        <v>336</v>
      </c>
      <c r="D11" s="54">
        <v>371.89</v>
      </c>
      <c r="E11" s="56" t="s">
        <v>337</v>
      </c>
      <c r="F11" s="56"/>
      <c r="G11" s="56" t="s">
        <v>338</v>
      </c>
      <c r="H11" s="54"/>
      <c r="I11" s="20"/>
    </row>
    <row r="12" spans="1:10" ht="22.5" customHeight="1">
      <c r="A12" s="57"/>
      <c r="B12" s="52"/>
      <c r="C12" s="53" t="s">
        <v>339</v>
      </c>
      <c r="D12" s="54"/>
      <c r="E12" s="56" t="s">
        <v>325</v>
      </c>
      <c r="F12" s="56"/>
      <c r="G12" s="56" t="s">
        <v>340</v>
      </c>
      <c r="H12" s="54"/>
      <c r="I12" s="20"/>
    </row>
    <row r="13" spans="1:10" ht="22.5" customHeight="1">
      <c r="A13" s="58"/>
      <c r="B13" s="52"/>
      <c r="C13" s="53" t="s">
        <v>341</v>
      </c>
      <c r="D13" s="54"/>
      <c r="E13" s="56" t="s">
        <v>328</v>
      </c>
      <c r="F13" s="56"/>
      <c r="G13" s="56" t="s">
        <v>342</v>
      </c>
      <c r="H13" s="54"/>
      <c r="I13" s="20"/>
    </row>
    <row r="14" spans="1:10" ht="22.5" customHeight="1">
      <c r="A14" s="58"/>
      <c r="B14" s="52"/>
      <c r="C14" s="53" t="s">
        <v>343</v>
      </c>
      <c r="D14" s="54"/>
      <c r="E14" s="56" t="s">
        <v>331</v>
      </c>
      <c r="F14" s="56"/>
      <c r="G14" s="56" t="s">
        <v>344</v>
      </c>
      <c r="H14" s="54"/>
    </row>
    <row r="15" spans="1:10" ht="22.5" customHeight="1">
      <c r="A15" s="58"/>
      <c r="B15" s="52"/>
      <c r="C15" s="53" t="s">
        <v>345</v>
      </c>
      <c r="D15" s="54"/>
      <c r="E15" s="56" t="s">
        <v>346</v>
      </c>
      <c r="F15" s="56"/>
      <c r="G15" s="56" t="s">
        <v>347</v>
      </c>
      <c r="H15" s="54"/>
    </row>
    <row r="16" spans="1:10" ht="22.5" customHeight="1">
      <c r="A16" s="26"/>
      <c r="B16" s="59"/>
      <c r="C16" s="53" t="s">
        <v>348</v>
      </c>
      <c r="D16" s="54"/>
      <c r="E16" s="56" t="s">
        <v>349</v>
      </c>
      <c r="F16" s="56">
        <v>371.89</v>
      </c>
      <c r="G16" s="56" t="s">
        <v>350</v>
      </c>
      <c r="H16" s="54"/>
      <c r="J16" s="20"/>
    </row>
    <row r="17" spans="1:8" ht="22.5" customHeight="1">
      <c r="A17" s="28"/>
      <c r="B17" s="59"/>
      <c r="C17" s="53" t="s">
        <v>351</v>
      </c>
      <c r="D17" s="54"/>
      <c r="E17" s="56" t="s">
        <v>352</v>
      </c>
      <c r="F17" s="56"/>
      <c r="G17" s="56" t="s">
        <v>351</v>
      </c>
      <c r="H17" s="54"/>
    </row>
    <row r="18" spans="1:8" ht="22.5" customHeight="1">
      <c r="A18" s="28"/>
      <c r="B18" s="59"/>
      <c r="C18" s="53" t="s">
        <v>353</v>
      </c>
      <c r="D18" s="54"/>
      <c r="E18" s="56" t="s">
        <v>354</v>
      </c>
      <c r="F18" s="56"/>
      <c r="G18" s="56" t="s">
        <v>355</v>
      </c>
      <c r="H18" s="54"/>
    </row>
    <row r="19" spans="1:8" ht="22.5" customHeight="1">
      <c r="A19" s="58"/>
      <c r="B19" s="59"/>
      <c r="C19" s="53" t="s">
        <v>356</v>
      </c>
      <c r="D19" s="54"/>
      <c r="E19" s="56" t="s">
        <v>357</v>
      </c>
      <c r="F19" s="56"/>
      <c r="G19" s="56" t="s">
        <v>358</v>
      </c>
      <c r="H19" s="54"/>
    </row>
    <row r="20" spans="1:8" ht="22.5" customHeight="1">
      <c r="A20" s="58"/>
      <c r="B20" s="52"/>
      <c r="C20" s="53"/>
      <c r="D20" s="54"/>
      <c r="E20" s="56" t="s">
        <v>359</v>
      </c>
      <c r="F20" s="56"/>
      <c r="G20" s="56" t="s">
        <v>360</v>
      </c>
      <c r="H20" s="54"/>
    </row>
    <row r="21" spans="1:8" ht="22.5" customHeight="1">
      <c r="A21" s="26"/>
      <c r="B21" s="52"/>
      <c r="C21" s="28"/>
      <c r="D21" s="54"/>
      <c r="E21" s="56" t="s">
        <v>361</v>
      </c>
      <c r="F21" s="56"/>
      <c r="G21" s="56"/>
      <c r="H21" s="54"/>
    </row>
    <row r="22" spans="1:8" ht="18" customHeight="1">
      <c r="A22" s="28"/>
      <c r="B22" s="52"/>
      <c r="C22" s="28"/>
      <c r="D22" s="54"/>
      <c r="E22" s="60" t="s">
        <v>362</v>
      </c>
      <c r="F22" s="60"/>
      <c r="G22" s="60"/>
      <c r="H22" s="54"/>
    </row>
    <row r="23" spans="1:8" ht="19.5" customHeight="1">
      <c r="A23" s="28"/>
      <c r="B23" s="52"/>
      <c r="C23" s="28"/>
      <c r="D23" s="54"/>
      <c r="E23" s="60" t="s">
        <v>363</v>
      </c>
      <c r="F23" s="60"/>
      <c r="G23" s="60"/>
      <c r="H23" s="54"/>
    </row>
    <row r="24" spans="1:8" ht="21.75" customHeight="1">
      <c r="A24" s="28"/>
      <c r="B24" s="52"/>
      <c r="C24" s="53"/>
      <c r="D24" s="61"/>
      <c r="E24" s="60" t="s">
        <v>364</v>
      </c>
      <c r="F24" s="60"/>
      <c r="G24" s="60"/>
      <c r="H24" s="54"/>
    </row>
    <row r="25" spans="1:8" ht="21.75" customHeight="1">
      <c r="A25" s="28"/>
      <c r="B25" s="52"/>
      <c r="C25" s="53"/>
      <c r="D25" s="61"/>
      <c r="E25" s="60"/>
      <c r="F25" s="60"/>
      <c r="G25" s="60"/>
      <c r="H25" s="54"/>
    </row>
    <row r="26" spans="1:8" ht="23.25" customHeight="1">
      <c r="A26" s="28"/>
      <c r="B26" s="52"/>
      <c r="C26" s="53"/>
      <c r="D26" s="61"/>
      <c r="E26" s="51"/>
      <c r="F26" s="51"/>
      <c r="G26" s="51"/>
      <c r="H26" s="62"/>
    </row>
    <row r="27" spans="1:8" ht="18" customHeight="1">
      <c r="A27" s="50" t="s">
        <v>128</v>
      </c>
      <c r="B27" s="59">
        <f>SUM(B6,B9,B10,B12,B13,B14,B15)</f>
        <v>371.89</v>
      </c>
      <c r="C27" s="50" t="s">
        <v>129</v>
      </c>
      <c r="D27" s="61">
        <f>SUM(D6:D20)</f>
        <v>371.89</v>
      </c>
      <c r="E27" s="50" t="s">
        <v>129</v>
      </c>
      <c r="F27" s="50">
        <v>371.89</v>
      </c>
      <c r="G27" s="50" t="s">
        <v>129</v>
      </c>
      <c r="H27" s="62">
        <v>371.89</v>
      </c>
    </row>
    <row r="28" spans="1:8" ht="12.75" customHeight="1">
      <c r="B28" s="20"/>
      <c r="D28" s="20"/>
      <c r="H28" s="20"/>
    </row>
    <row r="29" spans="1:8" ht="12.75" customHeight="1">
      <c r="B29" s="20"/>
      <c r="D29" s="20"/>
      <c r="H29" s="20"/>
    </row>
    <row r="30" spans="1:8" ht="12.75" customHeight="1">
      <c r="B30" s="20"/>
      <c r="D30" s="20"/>
      <c r="H30" s="20"/>
    </row>
    <row r="31" spans="1:8" ht="12.75" customHeight="1">
      <c r="B31" s="20"/>
      <c r="D31" s="20"/>
      <c r="H31" s="20"/>
    </row>
    <row r="32" spans="1:8" ht="12.75" customHeight="1">
      <c r="B32" s="20"/>
      <c r="D32" s="20"/>
      <c r="H32" s="20"/>
    </row>
    <row r="33" spans="2:8" ht="12.75" customHeight="1">
      <c r="B33" s="20"/>
      <c r="D33" s="20"/>
      <c r="H33" s="20"/>
    </row>
    <row r="34" spans="2:8" ht="12.75" customHeight="1">
      <c r="B34" s="20"/>
      <c r="D34" s="20"/>
      <c r="H34" s="20"/>
    </row>
    <row r="35" spans="2:8" ht="12.75" customHeight="1">
      <c r="B35" s="20"/>
      <c r="D35" s="20"/>
      <c r="H35" s="20"/>
    </row>
    <row r="36" spans="2:8" ht="12.75" customHeight="1">
      <c r="B36" s="20"/>
      <c r="D36" s="20"/>
      <c r="H36" s="20"/>
    </row>
    <row r="37" spans="2:8" ht="12.75" customHeight="1">
      <c r="B37" s="20"/>
      <c r="D37" s="20"/>
      <c r="H37" s="20"/>
    </row>
    <row r="38" spans="2:8" ht="12.75" customHeight="1">
      <c r="B38" s="20"/>
      <c r="D38" s="20"/>
      <c r="H38" s="20"/>
    </row>
    <row r="39" spans="2:8" ht="12.75" customHeight="1">
      <c r="B39" s="20"/>
      <c r="D39" s="20"/>
      <c r="H39" s="20"/>
    </row>
    <row r="40" spans="2:8" ht="12.75" customHeight="1">
      <c r="B40" s="20"/>
      <c r="D40" s="20"/>
    </row>
    <row r="41" spans="2:8" ht="12.75" customHeight="1">
      <c r="B41" s="20"/>
      <c r="D41" s="20"/>
    </row>
    <row r="42" spans="2:8" ht="12.75" customHeight="1">
      <c r="B42" s="20"/>
      <c r="D42" s="20"/>
    </row>
    <row r="43" spans="2:8" ht="12.75" customHeight="1">
      <c r="B43" s="20"/>
    </row>
    <row r="44" spans="2:8" ht="12.75" customHeight="1">
      <c r="B44" s="20"/>
    </row>
    <row r="45" spans="2:8" ht="12.75" customHeight="1">
      <c r="B45" s="20"/>
    </row>
  </sheetData>
  <mergeCells count="4">
    <mergeCell ref="A2:H2"/>
    <mergeCell ref="A3:B3"/>
    <mergeCell ref="A4:B4"/>
    <mergeCell ref="C4:H4"/>
  </mergeCells>
  <phoneticPr fontId="24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0" t="s">
        <v>28</v>
      </c>
    </row>
    <row r="2" spans="1:4" ht="28.5" customHeight="1">
      <c r="A2" s="108" t="s">
        <v>365</v>
      </c>
      <c r="B2" s="108"/>
      <c r="C2" s="108"/>
      <c r="D2" s="108"/>
    </row>
    <row r="3" spans="1:4" ht="22.5" customHeight="1">
      <c r="D3" s="29" t="s">
        <v>47</v>
      </c>
    </row>
    <row r="4" spans="1:4" ht="22.5" customHeight="1">
      <c r="A4" s="30" t="s">
        <v>139</v>
      </c>
      <c r="B4" s="22" t="s">
        <v>366</v>
      </c>
      <c r="C4" s="30" t="s">
        <v>367</v>
      </c>
      <c r="D4" s="30" t="s">
        <v>368</v>
      </c>
    </row>
    <row r="5" spans="1:4" ht="15.75" customHeight="1">
      <c r="A5" s="23" t="s">
        <v>152</v>
      </c>
      <c r="B5" s="23" t="s">
        <v>142</v>
      </c>
      <c r="C5" s="39">
        <v>1650.51</v>
      </c>
      <c r="D5" s="23" t="s">
        <v>152</v>
      </c>
    </row>
    <row r="6" spans="1:4" ht="12.75" customHeight="1">
      <c r="A6" s="23" t="s">
        <v>153</v>
      </c>
      <c r="B6" s="23" t="s">
        <v>154</v>
      </c>
      <c r="C6" s="39">
        <v>1650.51</v>
      </c>
      <c r="D6" s="23" t="s">
        <v>152</v>
      </c>
    </row>
    <row r="7" spans="1:4" ht="12.75" customHeight="1">
      <c r="A7" s="23">
        <v>606001</v>
      </c>
      <c r="B7" s="23" t="s">
        <v>156</v>
      </c>
      <c r="C7" s="39">
        <v>1245.6199999999999</v>
      </c>
      <c r="D7" s="23" t="s">
        <v>152</v>
      </c>
    </row>
    <row r="8" spans="1:4" ht="12.75" customHeight="1">
      <c r="A8" s="23" t="s">
        <v>369</v>
      </c>
      <c r="B8" s="40"/>
      <c r="C8" s="39"/>
      <c r="D8" s="23" t="s">
        <v>152</v>
      </c>
    </row>
    <row r="9" spans="1:4" ht="12.75" customHeight="1">
      <c r="A9" s="23" t="s">
        <v>369</v>
      </c>
      <c r="B9" s="40" t="s">
        <v>370</v>
      </c>
      <c r="C9" s="39">
        <v>125</v>
      </c>
      <c r="D9" s="23"/>
    </row>
    <row r="10" spans="1:4" ht="12.75" customHeight="1">
      <c r="A10" s="23" t="s">
        <v>371</v>
      </c>
      <c r="B10" s="41" t="s">
        <v>372</v>
      </c>
      <c r="C10" s="39">
        <v>80</v>
      </c>
      <c r="D10" s="40" t="s">
        <v>373</v>
      </c>
    </row>
    <row r="11" spans="1:4" ht="12.75" customHeight="1">
      <c r="A11" s="23" t="s">
        <v>371</v>
      </c>
      <c r="B11" s="41" t="s">
        <v>374</v>
      </c>
      <c r="C11" s="39">
        <v>45</v>
      </c>
      <c r="D11" s="40" t="s">
        <v>375</v>
      </c>
    </row>
    <row r="12" spans="1:4" ht="12.75" customHeight="1">
      <c r="A12" s="23" t="s">
        <v>371</v>
      </c>
      <c r="B12" s="40" t="s">
        <v>376</v>
      </c>
      <c r="C12" s="39">
        <v>45</v>
      </c>
      <c r="D12" s="40" t="s">
        <v>375</v>
      </c>
    </row>
    <row r="13" spans="1:4" ht="12.75" customHeight="1">
      <c r="A13" s="23" t="s">
        <v>369</v>
      </c>
      <c r="B13" s="40" t="s">
        <v>377</v>
      </c>
      <c r="C13" s="39">
        <v>1441.89</v>
      </c>
      <c r="D13" s="23" t="s">
        <v>152</v>
      </c>
    </row>
    <row r="14" spans="1:4" ht="12.75" customHeight="1">
      <c r="A14" s="23" t="s">
        <v>371</v>
      </c>
      <c r="B14" s="40" t="s">
        <v>378</v>
      </c>
      <c r="C14" s="39">
        <v>5</v>
      </c>
      <c r="D14" s="40" t="s">
        <v>379</v>
      </c>
    </row>
    <row r="15" spans="1:4" ht="12.75" customHeight="1">
      <c r="A15" s="23" t="s">
        <v>371</v>
      </c>
      <c r="B15" s="40" t="s">
        <v>380</v>
      </c>
      <c r="C15" s="165">
        <v>417.25</v>
      </c>
      <c r="D15" s="23" t="s">
        <v>371</v>
      </c>
    </row>
    <row r="16" spans="1:4" ht="12.75" customHeight="1">
      <c r="A16" s="23" t="s">
        <v>371</v>
      </c>
      <c r="B16" s="40" t="s">
        <v>381</v>
      </c>
      <c r="C16" s="165">
        <v>165</v>
      </c>
      <c r="D16" s="40" t="s">
        <v>382</v>
      </c>
    </row>
    <row r="17" spans="1:5" ht="12.75" customHeight="1">
      <c r="A17" s="23" t="s">
        <v>371</v>
      </c>
      <c r="B17" s="40" t="s">
        <v>383</v>
      </c>
      <c r="C17" s="165">
        <v>20</v>
      </c>
      <c r="D17" s="40" t="s">
        <v>384</v>
      </c>
    </row>
    <row r="18" spans="1:5" ht="12.75" customHeight="1">
      <c r="A18" s="23" t="s">
        <v>371</v>
      </c>
      <c r="B18" s="40" t="s">
        <v>385</v>
      </c>
      <c r="C18" s="165">
        <v>45</v>
      </c>
      <c r="D18" s="40" t="s">
        <v>386</v>
      </c>
    </row>
    <row r="19" spans="1:5" ht="12.75" customHeight="1">
      <c r="A19" s="23" t="s">
        <v>371</v>
      </c>
      <c r="B19" s="40" t="s">
        <v>387</v>
      </c>
      <c r="C19" s="165">
        <v>46.37</v>
      </c>
      <c r="D19" s="40" t="s">
        <v>388</v>
      </c>
    </row>
    <row r="20" spans="1:5" ht="12.75" customHeight="1">
      <c r="A20" s="23" t="s">
        <v>371</v>
      </c>
      <c r="B20" s="40" t="s">
        <v>389</v>
      </c>
      <c r="C20" s="165">
        <v>90</v>
      </c>
      <c r="D20" s="40" t="s">
        <v>390</v>
      </c>
    </row>
    <row r="21" spans="1:5" ht="12.75" customHeight="1">
      <c r="A21" s="23" t="s">
        <v>371</v>
      </c>
      <c r="B21" s="40" t="s">
        <v>391</v>
      </c>
      <c r="C21" s="165">
        <v>47</v>
      </c>
      <c r="D21" s="40" t="s">
        <v>391</v>
      </c>
    </row>
    <row r="22" spans="1:5" ht="12.75" customHeight="1">
      <c r="A22" s="23" t="s">
        <v>371</v>
      </c>
      <c r="B22" s="40" t="s">
        <v>392</v>
      </c>
      <c r="C22" s="165">
        <v>47</v>
      </c>
      <c r="D22" s="40" t="s">
        <v>392</v>
      </c>
    </row>
    <row r="23" spans="1:5" ht="12.75" customHeight="1">
      <c r="A23" s="23" t="s">
        <v>371</v>
      </c>
      <c r="B23" s="40" t="s">
        <v>393</v>
      </c>
      <c r="C23" s="165">
        <v>49</v>
      </c>
      <c r="D23" s="40" t="s">
        <v>393</v>
      </c>
    </row>
    <row r="24" spans="1:5" ht="12.75" customHeight="1">
      <c r="A24" s="23" t="s">
        <v>371</v>
      </c>
      <c r="B24" s="40" t="s">
        <v>394</v>
      </c>
      <c r="C24" s="165">
        <v>36.58</v>
      </c>
      <c r="D24" s="40" t="s">
        <v>394</v>
      </c>
    </row>
    <row r="25" spans="1:5" ht="12.75" customHeight="1">
      <c r="A25" s="23" t="s">
        <v>371</v>
      </c>
      <c r="B25" s="40" t="s">
        <v>395</v>
      </c>
      <c r="C25" s="165">
        <v>46.7</v>
      </c>
      <c r="D25" s="40" t="s">
        <v>395</v>
      </c>
    </row>
    <row r="26" spans="1:5" ht="12.75" customHeight="1">
      <c r="A26" s="23" t="s">
        <v>371</v>
      </c>
      <c r="B26" s="40" t="s">
        <v>396</v>
      </c>
      <c r="C26" s="165">
        <v>31.61</v>
      </c>
      <c r="D26" s="40" t="s">
        <v>396</v>
      </c>
    </row>
    <row r="27" spans="1:5" ht="12.75" customHeight="1">
      <c r="A27" s="23" t="s">
        <v>371</v>
      </c>
      <c r="B27" s="40" t="s">
        <v>397</v>
      </c>
      <c r="C27" s="165">
        <v>31</v>
      </c>
      <c r="D27" s="40" t="s">
        <v>397</v>
      </c>
    </row>
    <row r="28" spans="1:5" ht="12.75" customHeight="1">
      <c r="A28" s="23" t="s">
        <v>371</v>
      </c>
      <c r="B28" s="40" t="s">
        <v>398</v>
      </c>
      <c r="C28" s="165">
        <v>20</v>
      </c>
      <c r="D28" s="40" t="s">
        <v>398</v>
      </c>
      <c r="E28" s="23" t="s">
        <v>371</v>
      </c>
    </row>
    <row r="29" spans="1:5" ht="12.75" customHeight="1">
      <c r="A29" s="42">
        <v>606012</v>
      </c>
      <c r="B29" s="42" t="s">
        <v>399</v>
      </c>
      <c r="C29" s="165">
        <v>18</v>
      </c>
      <c r="D29" s="23" t="s">
        <v>371</v>
      </c>
      <c r="E29" s="23" t="s">
        <v>371</v>
      </c>
    </row>
    <row r="30" spans="1:5" ht="12.75" customHeight="1">
      <c r="A30" s="40"/>
      <c r="B30" s="40" t="s">
        <v>400</v>
      </c>
      <c r="C30" s="165">
        <v>18</v>
      </c>
      <c r="D30" s="40" t="s">
        <v>401</v>
      </c>
      <c r="E30" s="23" t="s">
        <v>371</v>
      </c>
    </row>
    <row r="31" spans="1:5" ht="12.75" customHeight="1">
      <c r="A31" s="40">
        <v>606009</v>
      </c>
      <c r="B31" s="40" t="s">
        <v>402</v>
      </c>
      <c r="C31" s="165">
        <v>10</v>
      </c>
      <c r="D31" s="23" t="s">
        <v>371</v>
      </c>
      <c r="E31" s="23" t="s">
        <v>371</v>
      </c>
    </row>
    <row r="32" spans="1:5" ht="12.75" customHeight="1">
      <c r="A32" s="40"/>
      <c r="B32" s="40" t="s">
        <v>403</v>
      </c>
      <c r="C32" s="165">
        <v>10</v>
      </c>
      <c r="D32" s="40" t="s">
        <v>404</v>
      </c>
      <c r="E32" s="23" t="s">
        <v>371</v>
      </c>
    </row>
    <row r="33" spans="1:5" ht="12.75" customHeight="1">
      <c r="A33" s="40"/>
      <c r="B33" s="40" t="s">
        <v>405</v>
      </c>
      <c r="C33" s="165">
        <v>48</v>
      </c>
      <c r="D33" s="23" t="s">
        <v>371</v>
      </c>
      <c r="E33" s="23" t="s">
        <v>371</v>
      </c>
    </row>
    <row r="34" spans="1:5" ht="12.75" customHeight="1">
      <c r="A34" s="40"/>
      <c r="B34" s="40" t="s">
        <v>406</v>
      </c>
      <c r="C34" s="165">
        <v>35</v>
      </c>
      <c r="D34" s="23" t="s">
        <v>371</v>
      </c>
      <c r="E34" s="23" t="s">
        <v>371</v>
      </c>
    </row>
    <row r="35" spans="1:5" ht="12.75" customHeight="1">
      <c r="A35" s="23" t="s">
        <v>371</v>
      </c>
      <c r="B35" s="23" t="s">
        <v>371</v>
      </c>
      <c r="C35" s="165" t="s">
        <v>371</v>
      </c>
      <c r="D35" s="23" t="s">
        <v>371</v>
      </c>
    </row>
  </sheetData>
  <mergeCells count="1">
    <mergeCell ref="A2:D2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C18" sqref="C18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30</v>
      </c>
    </row>
    <row r="2" spans="1:11" ht="22.5">
      <c r="A2" s="110" t="s">
        <v>407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0.25">
      <c r="E3" s="33"/>
      <c r="F3" s="33"/>
      <c r="G3" s="33"/>
      <c r="H3" s="33"/>
      <c r="I3" s="33"/>
      <c r="J3" s="35"/>
      <c r="K3" s="35" t="s">
        <v>47</v>
      </c>
    </row>
    <row r="4" spans="1:11" s="32" customFormat="1" ht="41.1" customHeight="1">
      <c r="A4" s="34" t="s">
        <v>408</v>
      </c>
      <c r="B4" s="34" t="s">
        <v>409</v>
      </c>
      <c r="C4" s="34" t="s">
        <v>410</v>
      </c>
      <c r="D4" s="34" t="s">
        <v>411</v>
      </c>
      <c r="E4" s="34" t="s">
        <v>412</v>
      </c>
      <c r="F4" s="34" t="s">
        <v>413</v>
      </c>
      <c r="G4" s="34" t="s">
        <v>414</v>
      </c>
      <c r="H4" s="34" t="s">
        <v>415</v>
      </c>
      <c r="I4" s="36" t="s">
        <v>416</v>
      </c>
      <c r="J4" s="34" t="s">
        <v>417</v>
      </c>
      <c r="K4" s="37" t="s">
        <v>182</v>
      </c>
    </row>
    <row r="5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>
      <c r="A6" s="28"/>
      <c r="B6" s="28"/>
      <c r="C6" s="28"/>
      <c r="D6" s="28"/>
      <c r="E6" s="28"/>
      <c r="F6" s="28"/>
      <c r="G6" s="28"/>
      <c r="H6" s="28"/>
      <c r="I6" s="28"/>
      <c r="J6" s="38"/>
      <c r="K6" s="28"/>
    </row>
    <row r="7" spans="1:11">
      <c r="A7" s="28"/>
      <c r="B7" s="28"/>
      <c r="C7" s="28"/>
      <c r="D7" s="28"/>
      <c r="E7" s="28"/>
      <c r="F7" s="28"/>
      <c r="G7" s="28"/>
      <c r="H7" s="28"/>
      <c r="I7" s="28"/>
      <c r="J7" s="38"/>
      <c r="K7" s="28"/>
    </row>
    <row r="8" spans="1:11">
      <c r="A8" s="28"/>
      <c r="B8" s="28"/>
      <c r="C8" s="28"/>
      <c r="D8" s="28"/>
      <c r="E8" s="28"/>
      <c r="F8" s="28"/>
      <c r="G8" s="28"/>
      <c r="H8" s="28"/>
      <c r="I8" s="28"/>
      <c r="J8" s="38"/>
      <c r="K8" s="28"/>
    </row>
    <row r="9" spans="1:11">
      <c r="A9" s="28"/>
      <c r="B9" s="28"/>
      <c r="C9" s="28"/>
      <c r="D9" s="28"/>
      <c r="E9" s="28"/>
      <c r="F9" s="28"/>
      <c r="G9" s="28"/>
      <c r="H9" s="28"/>
      <c r="I9" s="28"/>
      <c r="J9" s="38"/>
      <c r="K9" s="28"/>
    </row>
    <row r="10" spans="1:11">
      <c r="A10" s="28"/>
      <c r="B10" s="28"/>
      <c r="C10" s="28"/>
      <c r="D10" s="28"/>
      <c r="E10" s="28"/>
      <c r="F10" s="28"/>
      <c r="G10" s="28"/>
      <c r="H10" s="28"/>
      <c r="I10" s="28"/>
      <c r="J10" s="38"/>
      <c r="K10" s="28"/>
    </row>
    <row r="11" spans="1:11">
      <c r="A11" s="28"/>
      <c r="B11" s="28"/>
      <c r="C11" s="28"/>
      <c r="D11" s="28"/>
      <c r="E11" s="28"/>
      <c r="F11" s="28"/>
      <c r="G11" s="28"/>
      <c r="H11" s="28"/>
      <c r="I11" s="28"/>
      <c r="J11" s="38"/>
      <c r="K11" s="28"/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38"/>
      <c r="K12" s="28"/>
    </row>
    <row r="13" spans="1:11">
      <c r="A13" s="28"/>
      <c r="B13" s="28"/>
      <c r="C13" s="28"/>
      <c r="D13" s="28"/>
      <c r="E13" s="28"/>
      <c r="F13" s="28"/>
      <c r="G13" s="28"/>
      <c r="H13" s="28"/>
      <c r="I13" s="28"/>
      <c r="J13" s="38"/>
      <c r="K13" s="28"/>
    </row>
    <row r="14" spans="1:11">
      <c r="A14" s="28"/>
      <c r="B14" s="28"/>
      <c r="C14" s="28"/>
      <c r="D14" s="28"/>
      <c r="E14" s="28"/>
      <c r="F14" s="28"/>
      <c r="G14" s="28"/>
      <c r="H14" s="28"/>
      <c r="I14" s="28"/>
      <c r="J14" s="38"/>
      <c r="K14" s="28"/>
    </row>
    <row r="15" spans="1:11">
      <c r="A15" s="28"/>
      <c r="B15" s="28"/>
      <c r="C15" s="28"/>
      <c r="D15" s="28"/>
      <c r="E15" s="28"/>
      <c r="F15" s="28"/>
      <c r="G15" s="28"/>
      <c r="H15" s="28"/>
      <c r="I15" s="28"/>
      <c r="J15" s="38"/>
      <c r="K15" s="28"/>
    </row>
    <row r="16" spans="1:11">
      <c r="A16" s="28"/>
      <c r="B16" s="28"/>
      <c r="C16" s="28"/>
      <c r="D16" s="28"/>
      <c r="E16" s="28"/>
      <c r="F16" s="28"/>
      <c r="G16" s="28"/>
      <c r="H16" s="28"/>
      <c r="I16" s="28"/>
      <c r="J16" s="38"/>
      <c r="K16" s="28"/>
    </row>
    <row r="17" spans="1:11">
      <c r="A17" s="28"/>
      <c r="B17" s="28"/>
      <c r="C17" s="28"/>
      <c r="D17" s="28"/>
      <c r="E17" s="28"/>
      <c r="F17" s="28"/>
      <c r="G17" s="28"/>
      <c r="H17" s="28"/>
      <c r="I17" s="28"/>
      <c r="J17" s="38"/>
      <c r="K17" s="28"/>
    </row>
    <row r="18" spans="1:11">
      <c r="A18" s="28"/>
      <c r="B18" s="28"/>
      <c r="C18" s="28"/>
      <c r="D18" s="28"/>
      <c r="E18" s="28"/>
      <c r="F18" s="28"/>
      <c r="G18" s="28"/>
      <c r="H18" s="28"/>
      <c r="I18" s="28"/>
      <c r="J18" s="38"/>
      <c r="K18" s="28"/>
    </row>
    <row r="19" spans="1:11">
      <c r="A19" s="28"/>
      <c r="B19" s="28"/>
      <c r="C19" s="28"/>
      <c r="D19" s="28"/>
      <c r="E19" s="28"/>
      <c r="F19" s="28"/>
      <c r="G19" s="28"/>
      <c r="H19" s="28"/>
      <c r="I19" s="28"/>
      <c r="J19" s="38"/>
      <c r="K19" s="28"/>
    </row>
    <row r="20" spans="1:11">
      <c r="A20" s="28"/>
      <c r="B20" s="28"/>
      <c r="C20" s="28"/>
      <c r="D20" s="28"/>
      <c r="E20" s="28"/>
      <c r="F20" s="28"/>
      <c r="G20" s="28"/>
      <c r="H20" s="28"/>
      <c r="I20" s="28"/>
      <c r="J20" s="38"/>
      <c r="K20" s="28"/>
    </row>
    <row r="21" spans="1:11">
      <c r="A21" s="28"/>
      <c r="B21" s="28"/>
      <c r="C21" s="28"/>
      <c r="D21" s="28"/>
      <c r="E21" s="28"/>
      <c r="F21" s="28"/>
      <c r="G21" s="28"/>
      <c r="H21" s="28"/>
      <c r="I21" s="28"/>
      <c r="J21" s="38"/>
      <c r="K21" s="28"/>
    </row>
    <row r="22" spans="1:11">
      <c r="A22" s="28"/>
      <c r="B22" s="28"/>
      <c r="C22" s="28"/>
      <c r="D22" s="28"/>
      <c r="E22" s="28"/>
      <c r="F22" s="28"/>
      <c r="G22" s="28"/>
      <c r="H22" s="28"/>
      <c r="I22" s="28"/>
      <c r="J22" s="38"/>
      <c r="K22" s="28"/>
    </row>
    <row r="24" spans="1:11">
      <c r="A24" t="s">
        <v>418</v>
      </c>
    </row>
  </sheetData>
  <mergeCells count="1">
    <mergeCell ref="A2:K2"/>
  </mergeCells>
  <phoneticPr fontId="24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0" t="s">
        <v>34</v>
      </c>
    </row>
    <row r="2" spans="1:17" ht="23.25" customHeight="1">
      <c r="A2" s="108" t="s">
        <v>419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7" ht="26.25" customHeight="1">
      <c r="N3" s="29"/>
      <c r="P3" s="29" t="s">
        <v>47</v>
      </c>
    </row>
    <row r="4" spans="1:17" ht="33" customHeight="1">
      <c r="A4" s="106" t="s">
        <v>420</v>
      </c>
      <c r="B4" s="106"/>
      <c r="C4" s="106"/>
      <c r="D4" s="106" t="s">
        <v>139</v>
      </c>
      <c r="E4" s="111" t="s">
        <v>421</v>
      </c>
      <c r="F4" s="106" t="s">
        <v>422</v>
      </c>
      <c r="G4" s="112" t="s">
        <v>423</v>
      </c>
      <c r="H4" s="114" t="s">
        <v>424</v>
      </c>
      <c r="I4" s="106" t="s">
        <v>425</v>
      </c>
      <c r="J4" s="106" t="s">
        <v>426</v>
      </c>
      <c r="K4" s="106"/>
      <c r="L4" s="106" t="s">
        <v>427</v>
      </c>
      <c r="M4" s="106"/>
      <c r="N4" s="115" t="s">
        <v>428</v>
      </c>
      <c r="O4" s="106" t="s">
        <v>429</v>
      </c>
      <c r="P4" s="107" t="s">
        <v>430</v>
      </c>
    </row>
    <row r="5" spans="1:17" ht="18" customHeight="1">
      <c r="A5" s="30" t="s">
        <v>431</v>
      </c>
      <c r="B5" s="30" t="s">
        <v>432</v>
      </c>
      <c r="C5" s="30" t="s">
        <v>433</v>
      </c>
      <c r="D5" s="106"/>
      <c r="E5" s="111"/>
      <c r="F5" s="106"/>
      <c r="G5" s="113"/>
      <c r="H5" s="114"/>
      <c r="I5" s="106"/>
      <c r="J5" s="21" t="s">
        <v>431</v>
      </c>
      <c r="K5" s="21" t="s">
        <v>432</v>
      </c>
      <c r="L5" s="21" t="s">
        <v>431</v>
      </c>
      <c r="M5" s="21" t="s">
        <v>432</v>
      </c>
      <c r="N5" s="116"/>
      <c r="O5" s="106"/>
      <c r="P5" s="107"/>
    </row>
    <row r="6" spans="1:17" ht="12.75" customHeight="1">
      <c r="A6" s="24"/>
      <c r="B6" s="24"/>
      <c r="C6" s="24"/>
      <c r="D6" s="24"/>
      <c r="E6" s="24"/>
      <c r="F6" s="31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12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2.75" customHeight="1">
      <c r="A8" s="26"/>
      <c r="B8" s="26"/>
      <c r="C8" s="26"/>
      <c r="D8" s="26"/>
      <c r="E8" s="26"/>
      <c r="F8" s="28"/>
      <c r="G8" s="28"/>
      <c r="H8" s="28"/>
      <c r="I8" s="26"/>
      <c r="J8" s="26"/>
      <c r="K8" s="26"/>
      <c r="L8" s="26"/>
      <c r="M8" s="26"/>
      <c r="N8" s="26"/>
      <c r="O8" s="26"/>
      <c r="P8" s="26"/>
    </row>
    <row r="9" spans="1:17" ht="12.75" customHeight="1">
      <c r="A9" s="26"/>
      <c r="B9" s="26"/>
      <c r="C9" s="26"/>
      <c r="D9" s="26"/>
      <c r="E9" s="28"/>
      <c r="F9" s="28"/>
      <c r="G9" s="28"/>
      <c r="H9" s="28"/>
      <c r="I9" s="26"/>
      <c r="J9" s="26"/>
      <c r="K9" s="26"/>
      <c r="L9" s="26"/>
      <c r="M9" s="26"/>
      <c r="N9" s="26"/>
      <c r="O9" s="26"/>
      <c r="P9" s="28"/>
      <c r="Q9" s="20"/>
    </row>
    <row r="10" spans="1:17" ht="12.75" customHeight="1">
      <c r="A10" s="26"/>
      <c r="B10" s="26"/>
      <c r="C10" s="26"/>
      <c r="D10" s="26"/>
      <c r="E10" s="28"/>
      <c r="F10" s="28"/>
      <c r="G10" s="28"/>
      <c r="H10" s="28"/>
      <c r="I10" s="26"/>
      <c r="J10" s="26"/>
      <c r="K10" s="26"/>
      <c r="L10" s="26"/>
      <c r="M10" s="26"/>
      <c r="N10" s="26"/>
      <c r="O10" s="26"/>
      <c r="P10" s="28"/>
      <c r="Q10" s="20"/>
    </row>
    <row r="11" spans="1:17" ht="12.75" customHeight="1">
      <c r="A11" s="26"/>
      <c r="B11" s="26"/>
      <c r="C11" s="26"/>
      <c r="D11" s="26"/>
      <c r="E11" s="28"/>
      <c r="F11" s="28"/>
      <c r="G11" s="28"/>
      <c r="H11" s="26"/>
      <c r="I11" s="26"/>
      <c r="J11" s="26"/>
      <c r="K11" s="26"/>
      <c r="L11" s="26"/>
      <c r="M11" s="26"/>
      <c r="N11" s="26"/>
      <c r="O11" s="26"/>
      <c r="P11" s="28"/>
      <c r="Q11" s="20"/>
    </row>
    <row r="12" spans="1:17" ht="12.75" customHeight="1">
      <c r="A12" s="26"/>
      <c r="B12" s="26"/>
      <c r="C12" s="26"/>
      <c r="D12" s="26"/>
      <c r="E12" s="28"/>
      <c r="F12" s="28"/>
      <c r="G12" s="28"/>
      <c r="H12" s="26"/>
      <c r="I12" s="26"/>
      <c r="J12" s="26"/>
      <c r="K12" s="26"/>
      <c r="L12" s="26"/>
      <c r="M12" s="26"/>
      <c r="N12" s="26"/>
      <c r="O12" s="26"/>
      <c r="P12" s="28"/>
      <c r="Q12" s="20"/>
    </row>
    <row r="13" spans="1:17" ht="12.75" customHeight="1">
      <c r="A13" s="28"/>
      <c r="B13" s="26"/>
      <c r="C13" s="26"/>
      <c r="D13" s="26"/>
      <c r="E13" s="28"/>
      <c r="F13" s="28"/>
      <c r="G13" s="28"/>
      <c r="H13" s="26"/>
      <c r="I13" s="26"/>
      <c r="J13" s="26"/>
      <c r="K13" s="26"/>
      <c r="L13" s="26"/>
      <c r="M13" s="26"/>
      <c r="N13" s="26"/>
      <c r="O13" s="26"/>
      <c r="P13" s="26"/>
    </row>
    <row r="14" spans="1:17" ht="12.75" customHeight="1">
      <c r="A14" s="28"/>
      <c r="B14" s="28"/>
      <c r="C14" s="26"/>
      <c r="D14" s="26"/>
      <c r="E14" s="28"/>
      <c r="F14" s="28"/>
      <c r="G14" s="28"/>
      <c r="H14" s="26"/>
      <c r="I14" s="26"/>
      <c r="J14" s="26"/>
      <c r="K14" s="26"/>
      <c r="L14" s="26"/>
      <c r="M14" s="26"/>
      <c r="N14" s="26"/>
      <c r="O14" s="26"/>
      <c r="P14" s="26"/>
    </row>
    <row r="15" spans="1:17" ht="12.75" customHeight="1">
      <c r="C15" s="20"/>
      <c r="D15" s="20"/>
      <c r="H15" s="20"/>
      <c r="J15" s="20"/>
      <c r="M15" s="20"/>
    </row>
    <row r="16" spans="1:17" ht="12.75" customHeight="1">
      <c r="M16" s="20"/>
    </row>
    <row r="17" spans="13:13" ht="12.75" customHeight="1">
      <c r="M17" s="20"/>
    </row>
    <row r="18" spans="13:13" ht="12.75" customHeight="1">
      <c r="M18" s="20"/>
    </row>
    <row r="19" spans="13:13" ht="12.75" customHeight="1">
      <c r="M19" s="2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9"/>
  <sheetViews>
    <sheetView showGridLines="0" showZeros="0" tabSelected="1" workbookViewId="0">
      <selection activeCell="Q12" sqref="Q12"/>
    </sheetView>
  </sheetViews>
  <sheetFormatPr defaultColWidth="9.1640625" defaultRowHeight="12.75" customHeight="1"/>
  <cols>
    <col min="1" max="1" width="11.6640625" customWidth="1"/>
    <col min="2" max="2" width="31.33203125" customWidth="1"/>
    <col min="3" max="3" width="6.1640625" customWidth="1"/>
    <col min="4" max="4" width="8.5" customWidth="1"/>
    <col min="5" max="6" width="11.83203125" customWidth="1"/>
    <col min="7" max="7" width="10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20" t="s">
        <v>37</v>
      </c>
    </row>
    <row r="2" spans="1:29" ht="28.5" customHeight="1">
      <c r="A2" s="109" t="s">
        <v>434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22.5" customHeight="1">
      <c r="AC3" s="29" t="s">
        <v>47</v>
      </c>
    </row>
    <row r="4" spans="1:29" ht="17.25" customHeight="1">
      <c r="A4" s="107" t="s">
        <v>139</v>
      </c>
      <c r="B4" s="107" t="s">
        <v>140</v>
      </c>
      <c r="C4" s="111" t="s">
        <v>435</v>
      </c>
      <c r="D4" s="117"/>
      <c r="E4" s="117"/>
      <c r="F4" s="117"/>
      <c r="G4" s="117"/>
      <c r="H4" s="117"/>
      <c r="I4" s="117"/>
      <c r="J4" s="117"/>
      <c r="K4" s="114"/>
      <c r="L4" s="111" t="s">
        <v>436</v>
      </c>
      <c r="M4" s="117"/>
      <c r="N4" s="117"/>
      <c r="O4" s="117"/>
      <c r="P4" s="117"/>
      <c r="Q4" s="117"/>
      <c r="R4" s="117"/>
      <c r="S4" s="117"/>
      <c r="T4" s="114"/>
      <c r="U4" s="111" t="s">
        <v>437</v>
      </c>
      <c r="V4" s="117"/>
      <c r="W4" s="117"/>
      <c r="X4" s="117"/>
      <c r="Y4" s="117"/>
      <c r="Z4" s="117"/>
      <c r="AA4" s="117"/>
      <c r="AB4" s="117"/>
      <c r="AC4" s="114"/>
    </row>
    <row r="5" spans="1:29" ht="17.25" customHeight="1">
      <c r="A5" s="107"/>
      <c r="B5" s="107"/>
      <c r="C5" s="118" t="s">
        <v>142</v>
      </c>
      <c r="D5" s="111" t="s">
        <v>438</v>
      </c>
      <c r="E5" s="117"/>
      <c r="F5" s="117"/>
      <c r="G5" s="117"/>
      <c r="H5" s="117"/>
      <c r="I5" s="114"/>
      <c r="J5" s="115" t="s">
        <v>439</v>
      </c>
      <c r="K5" s="115" t="s">
        <v>440</v>
      </c>
      <c r="L5" s="118" t="s">
        <v>142</v>
      </c>
      <c r="M5" s="111" t="s">
        <v>438</v>
      </c>
      <c r="N5" s="117"/>
      <c r="O5" s="117"/>
      <c r="P5" s="117"/>
      <c r="Q5" s="117"/>
      <c r="R5" s="114"/>
      <c r="S5" s="115" t="s">
        <v>439</v>
      </c>
      <c r="T5" s="115" t="s">
        <v>440</v>
      </c>
      <c r="U5" s="118" t="s">
        <v>142</v>
      </c>
      <c r="V5" s="111" t="s">
        <v>438</v>
      </c>
      <c r="W5" s="117"/>
      <c r="X5" s="117"/>
      <c r="Y5" s="117"/>
      <c r="Z5" s="117"/>
      <c r="AA5" s="114"/>
      <c r="AB5" s="115" t="s">
        <v>439</v>
      </c>
      <c r="AC5" s="115" t="s">
        <v>440</v>
      </c>
    </row>
    <row r="6" spans="1:29" ht="23.25" customHeight="1">
      <c r="A6" s="107"/>
      <c r="B6" s="107"/>
      <c r="C6" s="119"/>
      <c r="D6" s="106" t="s">
        <v>150</v>
      </c>
      <c r="E6" s="106" t="s">
        <v>441</v>
      </c>
      <c r="F6" s="106" t="s">
        <v>268</v>
      </c>
      <c r="G6" s="106" t="s">
        <v>442</v>
      </c>
      <c r="H6" s="106"/>
      <c r="I6" s="106"/>
      <c r="J6" s="121"/>
      <c r="K6" s="121"/>
      <c r="L6" s="119"/>
      <c r="M6" s="106" t="s">
        <v>150</v>
      </c>
      <c r="N6" s="106" t="s">
        <v>441</v>
      </c>
      <c r="O6" s="106" t="s">
        <v>268</v>
      </c>
      <c r="P6" s="106" t="s">
        <v>442</v>
      </c>
      <c r="Q6" s="106"/>
      <c r="R6" s="106"/>
      <c r="S6" s="121"/>
      <c r="T6" s="121"/>
      <c r="U6" s="119"/>
      <c r="V6" s="106" t="s">
        <v>150</v>
      </c>
      <c r="W6" s="106" t="s">
        <v>441</v>
      </c>
      <c r="X6" s="106" t="s">
        <v>268</v>
      </c>
      <c r="Y6" s="106" t="s">
        <v>442</v>
      </c>
      <c r="Z6" s="106"/>
      <c r="AA6" s="106"/>
      <c r="AB6" s="121"/>
      <c r="AC6" s="121"/>
    </row>
    <row r="7" spans="1:29" ht="26.25" customHeight="1">
      <c r="A7" s="107"/>
      <c r="B7" s="107"/>
      <c r="C7" s="120"/>
      <c r="D7" s="106"/>
      <c r="E7" s="106"/>
      <c r="F7" s="106"/>
      <c r="G7" s="22" t="s">
        <v>150</v>
      </c>
      <c r="H7" s="22" t="s">
        <v>443</v>
      </c>
      <c r="I7" s="22" t="s">
        <v>276</v>
      </c>
      <c r="J7" s="116"/>
      <c r="K7" s="116"/>
      <c r="L7" s="120"/>
      <c r="M7" s="106"/>
      <c r="N7" s="106"/>
      <c r="O7" s="106"/>
      <c r="P7" s="22" t="s">
        <v>150</v>
      </c>
      <c r="Q7" s="22" t="s">
        <v>443</v>
      </c>
      <c r="R7" s="22" t="s">
        <v>276</v>
      </c>
      <c r="S7" s="116"/>
      <c r="T7" s="116"/>
      <c r="U7" s="120"/>
      <c r="V7" s="106"/>
      <c r="W7" s="106"/>
      <c r="X7" s="106"/>
      <c r="Y7" s="22" t="s">
        <v>150</v>
      </c>
      <c r="Z7" s="22" t="s">
        <v>443</v>
      </c>
      <c r="AA7" s="22" t="s">
        <v>276</v>
      </c>
      <c r="AB7" s="116"/>
      <c r="AC7" s="116"/>
    </row>
    <row r="8" spans="1:29" ht="17.25" customHeight="1">
      <c r="A8" s="23" t="s">
        <v>152</v>
      </c>
      <c r="B8" s="23" t="s">
        <v>142</v>
      </c>
      <c r="C8" s="166">
        <f>SUM(C10:C16)</f>
        <v>5.75</v>
      </c>
      <c r="D8" s="166">
        <f t="shared" ref="D8:AC8" si="0">SUM(D10:D16)</f>
        <v>5.75</v>
      </c>
      <c r="E8" s="166">
        <f t="shared" si="0"/>
        <v>0</v>
      </c>
      <c r="F8" s="166">
        <f t="shared" si="0"/>
        <v>0.5</v>
      </c>
      <c r="G8" s="166">
        <f t="shared" si="0"/>
        <v>5.25</v>
      </c>
      <c r="H8" s="166">
        <f t="shared" si="0"/>
        <v>0</v>
      </c>
      <c r="I8" s="166">
        <f t="shared" si="0"/>
        <v>5.25</v>
      </c>
      <c r="J8" s="166">
        <f t="shared" si="0"/>
        <v>0</v>
      </c>
      <c r="K8" s="166">
        <f t="shared" si="0"/>
        <v>0</v>
      </c>
      <c r="L8" s="166">
        <f t="shared" si="0"/>
        <v>5.5</v>
      </c>
      <c r="M8" s="166">
        <f t="shared" si="0"/>
        <v>5.5</v>
      </c>
      <c r="N8" s="166">
        <f t="shared" si="0"/>
        <v>0</v>
      </c>
      <c r="O8" s="166">
        <f t="shared" si="0"/>
        <v>0.5</v>
      </c>
      <c r="P8" s="166">
        <f t="shared" si="0"/>
        <v>5</v>
      </c>
      <c r="Q8" s="166">
        <f t="shared" si="0"/>
        <v>0</v>
      </c>
      <c r="R8" s="170">
        <f t="shared" si="0"/>
        <v>5</v>
      </c>
      <c r="S8" s="170">
        <f t="shared" si="0"/>
        <v>0</v>
      </c>
      <c r="T8" s="170">
        <f t="shared" si="0"/>
        <v>0</v>
      </c>
      <c r="U8" s="170">
        <f>L8-C8</f>
        <v>-0.25</v>
      </c>
      <c r="V8" s="170">
        <f t="shared" ref="V8:AC8" si="1">M8-D8</f>
        <v>-0.25</v>
      </c>
      <c r="W8" s="170">
        <f t="shared" si="1"/>
        <v>0</v>
      </c>
      <c r="X8" s="170">
        <f t="shared" si="1"/>
        <v>0</v>
      </c>
      <c r="Y8" s="170">
        <f t="shared" si="1"/>
        <v>-0.25</v>
      </c>
      <c r="Z8" s="170">
        <f t="shared" si="1"/>
        <v>0</v>
      </c>
      <c r="AA8" s="170">
        <f t="shared" si="1"/>
        <v>-0.25</v>
      </c>
      <c r="AB8" s="170">
        <f t="shared" si="1"/>
        <v>0</v>
      </c>
      <c r="AC8" s="170">
        <f t="shared" si="1"/>
        <v>0</v>
      </c>
    </row>
    <row r="9" spans="1:29" ht="12.75" customHeight="1">
      <c r="A9" s="23" t="s">
        <v>153</v>
      </c>
      <c r="B9" s="25" t="s">
        <v>154</v>
      </c>
      <c r="C9" s="167">
        <f>SUM(C10:C16)</f>
        <v>5.75</v>
      </c>
      <c r="D9" s="167">
        <f t="shared" ref="D9:AC9" si="2">SUM(D10:D16)</f>
        <v>5.75</v>
      </c>
      <c r="E9" s="167">
        <f t="shared" si="2"/>
        <v>0</v>
      </c>
      <c r="F9" s="167">
        <f t="shared" si="2"/>
        <v>0.5</v>
      </c>
      <c r="G9" s="167">
        <f t="shared" si="2"/>
        <v>5.25</v>
      </c>
      <c r="H9" s="167">
        <f t="shared" si="2"/>
        <v>0</v>
      </c>
      <c r="I9" s="167">
        <f t="shared" si="2"/>
        <v>5.25</v>
      </c>
      <c r="J9" s="167">
        <f t="shared" si="2"/>
        <v>0</v>
      </c>
      <c r="K9" s="167">
        <f t="shared" si="2"/>
        <v>0</v>
      </c>
      <c r="L9" s="167">
        <f t="shared" si="2"/>
        <v>5.5</v>
      </c>
      <c r="M9" s="167">
        <f t="shared" si="2"/>
        <v>5.5</v>
      </c>
      <c r="N9" s="167">
        <f t="shared" si="2"/>
        <v>0</v>
      </c>
      <c r="O9" s="167">
        <f t="shared" si="2"/>
        <v>0.5</v>
      </c>
      <c r="P9" s="167">
        <f t="shared" si="2"/>
        <v>5</v>
      </c>
      <c r="Q9" s="167">
        <f t="shared" si="2"/>
        <v>0</v>
      </c>
      <c r="R9" s="171">
        <f t="shared" si="2"/>
        <v>5</v>
      </c>
      <c r="S9" s="171">
        <f t="shared" si="2"/>
        <v>0</v>
      </c>
      <c r="T9" s="171">
        <f t="shared" si="2"/>
        <v>0</v>
      </c>
      <c r="U9" s="170">
        <f t="shared" ref="U9:U16" si="3">L9-C9</f>
        <v>-0.25</v>
      </c>
      <c r="V9" s="170">
        <f t="shared" ref="V9:V16" si="4">M9-D9</f>
        <v>-0.25</v>
      </c>
      <c r="W9" s="170">
        <f t="shared" ref="W9:W16" si="5">N9-E9</f>
        <v>0</v>
      </c>
      <c r="X9" s="170">
        <f t="shared" ref="X9:X16" si="6">O9-F9</f>
        <v>0</v>
      </c>
      <c r="Y9" s="170">
        <f t="shared" ref="Y9:Y16" si="7">P9-G9</f>
        <v>-0.25</v>
      </c>
      <c r="Z9" s="170">
        <f t="shared" ref="Z9:Z16" si="8">Q9-H9</f>
        <v>0</v>
      </c>
      <c r="AA9" s="170">
        <f t="shared" ref="AA9:AA16" si="9">R9-I9</f>
        <v>-0.25</v>
      </c>
      <c r="AB9" s="170">
        <f t="shared" ref="AB9:AB16" si="10">S9-J9</f>
        <v>0</v>
      </c>
      <c r="AC9" s="170">
        <f t="shared" ref="AC9:AC16" si="11">T9-K9</f>
        <v>0</v>
      </c>
    </row>
    <row r="10" spans="1:29" ht="12.75" customHeight="1">
      <c r="A10" s="23">
        <v>606001</v>
      </c>
      <c r="B10" s="25" t="s">
        <v>156</v>
      </c>
      <c r="C10" s="167">
        <v>2</v>
      </c>
      <c r="D10" s="167">
        <v>2</v>
      </c>
      <c r="E10" s="167"/>
      <c r="F10" s="167">
        <v>0.5</v>
      </c>
      <c r="G10" s="167">
        <v>1.5</v>
      </c>
      <c r="H10" s="167"/>
      <c r="I10" s="167">
        <v>1.5</v>
      </c>
      <c r="J10" s="167"/>
      <c r="K10" s="167"/>
      <c r="L10" s="167">
        <v>2</v>
      </c>
      <c r="M10" s="167">
        <v>2</v>
      </c>
      <c r="N10" s="167"/>
      <c r="O10" s="167">
        <v>0.5</v>
      </c>
      <c r="P10" s="167">
        <v>1.5</v>
      </c>
      <c r="Q10" s="167"/>
      <c r="R10" s="171">
        <v>1.5</v>
      </c>
      <c r="S10" s="171"/>
      <c r="T10" s="171"/>
      <c r="U10" s="170">
        <f t="shared" si="3"/>
        <v>0</v>
      </c>
      <c r="V10" s="170">
        <f t="shared" si="4"/>
        <v>0</v>
      </c>
      <c r="W10" s="170">
        <f t="shared" si="5"/>
        <v>0</v>
      </c>
      <c r="X10" s="170">
        <f t="shared" si="6"/>
        <v>0</v>
      </c>
      <c r="Y10" s="170">
        <f t="shared" si="7"/>
        <v>0</v>
      </c>
      <c r="Z10" s="170">
        <f t="shared" si="8"/>
        <v>0</v>
      </c>
      <c r="AA10" s="170">
        <f t="shared" si="9"/>
        <v>0</v>
      </c>
      <c r="AB10" s="170">
        <f t="shared" si="10"/>
        <v>0</v>
      </c>
      <c r="AC10" s="170">
        <f t="shared" si="11"/>
        <v>0</v>
      </c>
    </row>
    <row r="11" spans="1:29" ht="12.75" customHeight="1">
      <c r="A11" s="23">
        <v>606006</v>
      </c>
      <c r="B11" s="27" t="s">
        <v>444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71"/>
      <c r="S11" s="171"/>
      <c r="T11" s="171"/>
      <c r="U11" s="170">
        <f t="shared" si="3"/>
        <v>0</v>
      </c>
      <c r="V11" s="170">
        <f t="shared" si="4"/>
        <v>0</v>
      </c>
      <c r="W11" s="170">
        <f t="shared" si="5"/>
        <v>0</v>
      </c>
      <c r="X11" s="170">
        <f t="shared" si="6"/>
        <v>0</v>
      </c>
      <c r="Y11" s="170">
        <f t="shared" si="7"/>
        <v>0</v>
      </c>
      <c r="Z11" s="170">
        <f t="shared" si="8"/>
        <v>0</v>
      </c>
      <c r="AA11" s="170">
        <f t="shared" si="9"/>
        <v>0</v>
      </c>
      <c r="AB11" s="170">
        <f t="shared" si="10"/>
        <v>0</v>
      </c>
      <c r="AC11" s="170">
        <f t="shared" si="11"/>
        <v>0</v>
      </c>
    </row>
    <row r="12" spans="1:29" ht="12.75" customHeight="1">
      <c r="A12" s="23">
        <v>606008</v>
      </c>
      <c r="B12" s="25" t="s">
        <v>160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8"/>
      <c r="Q12" s="167"/>
      <c r="R12" s="171"/>
      <c r="S12" s="171"/>
      <c r="T12" s="171"/>
      <c r="U12" s="170">
        <f t="shared" si="3"/>
        <v>0</v>
      </c>
      <c r="V12" s="170">
        <f t="shared" si="4"/>
        <v>0</v>
      </c>
      <c r="W12" s="170">
        <f t="shared" si="5"/>
        <v>0</v>
      </c>
      <c r="X12" s="170">
        <f t="shared" si="6"/>
        <v>0</v>
      </c>
      <c r="Y12" s="170">
        <f t="shared" si="7"/>
        <v>0</v>
      </c>
      <c r="Z12" s="170">
        <f t="shared" si="8"/>
        <v>0</v>
      </c>
      <c r="AA12" s="170">
        <f t="shared" si="9"/>
        <v>0</v>
      </c>
      <c r="AB12" s="170">
        <f t="shared" si="10"/>
        <v>0</v>
      </c>
      <c r="AC12" s="170">
        <f t="shared" si="11"/>
        <v>0</v>
      </c>
    </row>
    <row r="13" spans="1:29" ht="12.75" customHeight="1">
      <c r="A13" s="23">
        <v>606009</v>
      </c>
      <c r="B13" s="25" t="s">
        <v>445</v>
      </c>
      <c r="C13" s="169"/>
      <c r="D13" s="167"/>
      <c r="E13" s="167"/>
      <c r="F13" s="167"/>
      <c r="G13" s="167"/>
      <c r="H13" s="167"/>
      <c r="I13" s="167"/>
      <c r="J13" s="167"/>
      <c r="K13" s="167"/>
      <c r="L13" s="169"/>
      <c r="M13" s="167"/>
      <c r="N13" s="167"/>
      <c r="O13" s="167"/>
      <c r="P13" s="167"/>
      <c r="Q13" s="167"/>
      <c r="R13" s="171"/>
      <c r="S13" s="171"/>
      <c r="T13" s="171"/>
      <c r="U13" s="170">
        <f t="shared" si="3"/>
        <v>0</v>
      </c>
      <c r="V13" s="170">
        <f t="shared" si="4"/>
        <v>0</v>
      </c>
      <c r="W13" s="170">
        <f t="shared" si="5"/>
        <v>0</v>
      </c>
      <c r="X13" s="170">
        <f t="shared" si="6"/>
        <v>0</v>
      </c>
      <c r="Y13" s="170">
        <f t="shared" si="7"/>
        <v>0</v>
      </c>
      <c r="Z13" s="170">
        <f t="shared" si="8"/>
        <v>0</v>
      </c>
      <c r="AA13" s="170">
        <f t="shared" si="9"/>
        <v>0</v>
      </c>
      <c r="AB13" s="170">
        <f t="shared" si="10"/>
        <v>0</v>
      </c>
      <c r="AC13" s="170">
        <f t="shared" si="11"/>
        <v>0</v>
      </c>
    </row>
    <row r="14" spans="1:29" ht="12.75" customHeight="1">
      <c r="A14" s="23">
        <v>606010</v>
      </c>
      <c r="B14" s="25" t="s">
        <v>164</v>
      </c>
      <c r="C14" s="167"/>
      <c r="D14" s="169"/>
      <c r="E14" s="167"/>
      <c r="F14" s="167"/>
      <c r="G14" s="167"/>
      <c r="H14" s="167"/>
      <c r="I14" s="167"/>
      <c r="J14" s="167"/>
      <c r="K14" s="167"/>
      <c r="L14" s="167"/>
      <c r="M14" s="169"/>
      <c r="N14" s="167"/>
      <c r="O14" s="167"/>
      <c r="P14" s="167"/>
      <c r="Q14" s="167"/>
      <c r="R14" s="171"/>
      <c r="S14" s="171"/>
      <c r="T14" s="171"/>
      <c r="U14" s="170">
        <f t="shared" si="3"/>
        <v>0</v>
      </c>
      <c r="V14" s="170">
        <f t="shared" si="4"/>
        <v>0</v>
      </c>
      <c r="W14" s="170">
        <f t="shared" si="5"/>
        <v>0</v>
      </c>
      <c r="X14" s="170">
        <f t="shared" si="6"/>
        <v>0</v>
      </c>
      <c r="Y14" s="170">
        <f t="shared" si="7"/>
        <v>0</v>
      </c>
      <c r="Z14" s="170">
        <f t="shared" si="8"/>
        <v>0</v>
      </c>
      <c r="AA14" s="170">
        <f t="shared" si="9"/>
        <v>0</v>
      </c>
      <c r="AB14" s="170">
        <f t="shared" si="10"/>
        <v>0</v>
      </c>
      <c r="AC14" s="170">
        <f t="shared" si="11"/>
        <v>0</v>
      </c>
    </row>
    <row r="15" spans="1:29" ht="12.75" customHeight="1">
      <c r="A15" s="23">
        <v>606011</v>
      </c>
      <c r="B15" s="25" t="s">
        <v>446</v>
      </c>
      <c r="C15" s="169">
        <v>1.48</v>
      </c>
      <c r="D15" s="169">
        <v>1.48</v>
      </c>
      <c r="E15" s="167"/>
      <c r="F15" s="167"/>
      <c r="G15" s="167">
        <v>1.48</v>
      </c>
      <c r="H15" s="167"/>
      <c r="I15" s="167">
        <v>1.48</v>
      </c>
      <c r="J15" s="167"/>
      <c r="K15" s="167"/>
      <c r="L15" s="169">
        <v>1.23</v>
      </c>
      <c r="M15" s="169">
        <v>1.23</v>
      </c>
      <c r="N15" s="167"/>
      <c r="O15" s="167"/>
      <c r="P15" s="167">
        <v>1.23</v>
      </c>
      <c r="Q15" s="167"/>
      <c r="R15" s="171">
        <v>1.23</v>
      </c>
      <c r="S15" s="171"/>
      <c r="T15" s="171"/>
      <c r="U15" s="170">
        <f t="shared" si="3"/>
        <v>-0.25</v>
      </c>
      <c r="V15" s="170">
        <f t="shared" si="4"/>
        <v>-0.25</v>
      </c>
      <c r="W15" s="170">
        <f t="shared" si="5"/>
        <v>0</v>
      </c>
      <c r="X15" s="170">
        <f t="shared" si="6"/>
        <v>0</v>
      </c>
      <c r="Y15" s="170">
        <f t="shared" si="7"/>
        <v>-0.25</v>
      </c>
      <c r="Z15" s="170">
        <f t="shared" si="8"/>
        <v>0</v>
      </c>
      <c r="AA15" s="170">
        <f t="shared" si="9"/>
        <v>-0.25</v>
      </c>
      <c r="AB15" s="170">
        <f t="shared" si="10"/>
        <v>0</v>
      </c>
      <c r="AC15" s="170">
        <f t="shared" si="11"/>
        <v>0</v>
      </c>
    </row>
    <row r="16" spans="1:29" ht="15" customHeight="1">
      <c r="A16" s="23">
        <v>606012</v>
      </c>
      <c r="B16" s="25" t="s">
        <v>168</v>
      </c>
      <c r="C16" s="169">
        <v>2.27</v>
      </c>
      <c r="D16" s="169">
        <v>2.27</v>
      </c>
      <c r="E16" s="169"/>
      <c r="F16" s="167"/>
      <c r="G16" s="167">
        <v>2.27</v>
      </c>
      <c r="H16" s="167"/>
      <c r="I16" s="167">
        <v>2.27</v>
      </c>
      <c r="J16" s="167"/>
      <c r="K16" s="167"/>
      <c r="L16" s="169">
        <v>2.27</v>
      </c>
      <c r="M16" s="169">
        <v>2.27</v>
      </c>
      <c r="N16" s="169"/>
      <c r="O16" s="167"/>
      <c r="P16" s="167">
        <v>2.27</v>
      </c>
      <c r="Q16" s="167"/>
      <c r="R16" s="171">
        <v>2.27</v>
      </c>
      <c r="S16" s="171"/>
      <c r="T16" s="171"/>
      <c r="U16" s="170">
        <f t="shared" si="3"/>
        <v>0</v>
      </c>
      <c r="V16" s="170">
        <f t="shared" si="4"/>
        <v>0</v>
      </c>
      <c r="W16" s="170">
        <f t="shared" si="5"/>
        <v>0</v>
      </c>
      <c r="X16" s="170">
        <f t="shared" si="6"/>
        <v>0</v>
      </c>
      <c r="Y16" s="170">
        <f t="shared" si="7"/>
        <v>0</v>
      </c>
      <c r="Z16" s="170">
        <f t="shared" si="8"/>
        <v>0</v>
      </c>
      <c r="AA16" s="170">
        <f t="shared" si="9"/>
        <v>0</v>
      </c>
      <c r="AB16" s="170">
        <f t="shared" si="10"/>
        <v>0</v>
      </c>
      <c r="AC16" s="170">
        <f t="shared" si="11"/>
        <v>0</v>
      </c>
    </row>
    <row r="17" spans="8:11" ht="12.75" customHeight="1">
      <c r="H17" s="20"/>
      <c r="K17" s="20"/>
    </row>
    <row r="18" spans="8:11" ht="12.75" customHeight="1">
      <c r="I18" s="20"/>
      <c r="K18" s="20"/>
    </row>
    <row r="19" spans="8:11" ht="12.75" customHeight="1">
      <c r="I19" s="20"/>
      <c r="J19" s="20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39</v>
      </c>
      <c r="B1" s="3"/>
      <c r="C1" s="3"/>
      <c r="D1" s="3"/>
    </row>
    <row r="2" spans="1:6" ht="33.75" customHeight="1">
      <c r="A2" s="122" t="s">
        <v>447</v>
      </c>
      <c r="B2" s="122"/>
      <c r="C2" s="122"/>
      <c r="D2" s="122"/>
      <c r="E2" s="122"/>
    </row>
    <row r="3" spans="1:6" ht="14.25" customHeight="1">
      <c r="A3" s="123"/>
      <c r="B3" s="123"/>
      <c r="C3" s="123"/>
      <c r="D3" s="123"/>
      <c r="E3" s="123"/>
    </row>
    <row r="4" spans="1:6" ht="21.75" customHeight="1">
      <c r="A4" s="4"/>
      <c r="B4" s="5"/>
      <c r="C4" s="6"/>
      <c r="D4" s="6"/>
    </row>
    <row r="5" spans="1:6" ht="21.95" customHeight="1">
      <c r="A5" s="124" t="s">
        <v>448</v>
      </c>
      <c r="B5" s="125"/>
      <c r="C5" s="125"/>
      <c r="D5" s="126" t="s">
        <v>449</v>
      </c>
      <c r="E5" s="126"/>
      <c r="F5" s="126"/>
    </row>
    <row r="6" spans="1:6" ht="21.95" customHeight="1">
      <c r="A6" s="127" t="s">
        <v>450</v>
      </c>
      <c r="B6" s="128"/>
      <c r="C6" s="128"/>
      <c r="D6" s="129" t="s">
        <v>154</v>
      </c>
      <c r="E6" s="129"/>
      <c r="F6" s="129"/>
    </row>
    <row r="7" spans="1:6" ht="21.95" customHeight="1">
      <c r="A7" s="132" t="s">
        <v>451</v>
      </c>
      <c r="B7" s="133"/>
      <c r="C7" s="134"/>
      <c r="D7" s="10" t="s">
        <v>452</v>
      </c>
      <c r="E7" s="129">
        <v>80</v>
      </c>
      <c r="F7" s="129"/>
    </row>
    <row r="8" spans="1:6" ht="21.95" customHeight="1">
      <c r="A8" s="135"/>
      <c r="B8" s="136"/>
      <c r="C8" s="137"/>
      <c r="D8" s="10" t="s">
        <v>453</v>
      </c>
      <c r="E8" s="129">
        <v>80</v>
      </c>
      <c r="F8" s="129"/>
    </row>
    <row r="9" spans="1:6" ht="21.95" customHeight="1">
      <c r="A9" s="138"/>
      <c r="B9" s="139"/>
      <c r="C9" s="137"/>
      <c r="D9" s="10" t="s">
        <v>454</v>
      </c>
      <c r="E9" s="16"/>
      <c r="F9" s="17"/>
    </row>
    <row r="10" spans="1:6" ht="21.95" customHeight="1">
      <c r="A10" s="126" t="s">
        <v>455</v>
      </c>
      <c r="B10" s="140" t="s">
        <v>456</v>
      </c>
      <c r="C10" s="140"/>
      <c r="D10" s="140"/>
      <c r="E10" s="140"/>
      <c r="F10" s="140"/>
    </row>
    <row r="11" spans="1:6" ht="101.1" customHeight="1">
      <c r="A11" s="131"/>
      <c r="B11" s="140"/>
      <c r="C11" s="140"/>
      <c r="D11" s="140"/>
      <c r="E11" s="140"/>
      <c r="F11" s="140"/>
    </row>
    <row r="12" spans="1:6">
      <c r="A12" s="129" t="s">
        <v>457</v>
      </c>
      <c r="B12" s="7" t="s">
        <v>458</v>
      </c>
      <c r="C12" s="7" t="s">
        <v>459</v>
      </c>
      <c r="D12" s="7" t="s">
        <v>460</v>
      </c>
      <c r="E12" s="7" t="s">
        <v>461</v>
      </c>
      <c r="F12" s="7" t="s">
        <v>182</v>
      </c>
    </row>
    <row r="13" spans="1:6" ht="21.95" customHeight="1">
      <c r="A13" s="129"/>
      <c r="B13" s="129" t="s">
        <v>462</v>
      </c>
      <c r="C13" s="129" t="s">
        <v>463</v>
      </c>
      <c r="D13" s="10" t="s">
        <v>464</v>
      </c>
      <c r="E13" s="18" t="s">
        <v>465</v>
      </c>
      <c r="F13" s="9"/>
    </row>
    <row r="14" spans="1:6" ht="21.95" customHeight="1">
      <c r="A14" s="129"/>
      <c r="B14" s="126"/>
      <c r="C14" s="129"/>
      <c r="D14" s="10" t="s">
        <v>466</v>
      </c>
      <c r="E14" s="10"/>
      <c r="F14" s="9"/>
    </row>
    <row r="15" spans="1:6" ht="21.95" customHeight="1">
      <c r="A15" s="129"/>
      <c r="B15" s="126"/>
      <c r="C15" s="129"/>
      <c r="D15" s="10" t="s">
        <v>467</v>
      </c>
      <c r="E15" s="10"/>
      <c r="F15" s="9"/>
    </row>
    <row r="16" spans="1:6" ht="21.95" customHeight="1">
      <c r="A16" s="129"/>
      <c r="B16" s="126"/>
      <c r="C16" s="129" t="s">
        <v>468</v>
      </c>
      <c r="D16" s="10" t="s">
        <v>469</v>
      </c>
      <c r="E16" s="18" t="s">
        <v>470</v>
      </c>
      <c r="F16" s="9"/>
    </row>
    <row r="17" spans="1:6" ht="21.95" customHeight="1">
      <c r="A17" s="129"/>
      <c r="B17" s="126"/>
      <c r="C17" s="129"/>
      <c r="D17" s="10" t="s">
        <v>466</v>
      </c>
      <c r="E17" s="10"/>
      <c r="F17" s="9"/>
    </row>
    <row r="18" spans="1:6" ht="21.95" customHeight="1">
      <c r="A18" s="129"/>
      <c r="B18" s="126"/>
      <c r="C18" s="129"/>
      <c r="D18" s="10" t="s">
        <v>467</v>
      </c>
      <c r="E18" s="10"/>
      <c r="F18" s="9"/>
    </row>
    <row r="19" spans="1:6" ht="21.95" customHeight="1">
      <c r="A19" s="129"/>
      <c r="B19" s="126"/>
      <c r="C19" s="129" t="s">
        <v>471</v>
      </c>
      <c r="D19" s="10" t="s">
        <v>472</v>
      </c>
      <c r="E19" s="19">
        <v>1</v>
      </c>
      <c r="F19" s="9"/>
    </row>
    <row r="20" spans="1:6" ht="21.95" customHeight="1">
      <c r="A20" s="129"/>
      <c r="B20" s="126"/>
      <c r="C20" s="129"/>
      <c r="D20" s="10" t="s">
        <v>466</v>
      </c>
      <c r="E20" s="10"/>
      <c r="F20" s="9"/>
    </row>
    <row r="21" spans="1:6" ht="21.95" customHeight="1">
      <c r="A21" s="129"/>
      <c r="B21" s="126"/>
      <c r="C21" s="129"/>
      <c r="D21" s="10" t="s">
        <v>467</v>
      </c>
      <c r="E21" s="10"/>
      <c r="F21" s="9"/>
    </row>
    <row r="22" spans="1:6" ht="21.95" customHeight="1">
      <c r="A22" s="129"/>
      <c r="B22" s="126"/>
      <c r="C22" s="129" t="s">
        <v>473</v>
      </c>
      <c r="D22" s="10" t="s">
        <v>474</v>
      </c>
      <c r="E22" s="18" t="s">
        <v>475</v>
      </c>
      <c r="F22" s="9"/>
    </row>
    <row r="23" spans="1:6" ht="21.95" customHeight="1">
      <c r="A23" s="129"/>
      <c r="B23" s="126"/>
      <c r="C23" s="129"/>
      <c r="D23" s="10" t="s">
        <v>466</v>
      </c>
      <c r="E23" s="10"/>
      <c r="F23" s="9"/>
    </row>
    <row r="24" spans="1:6" ht="21.95" customHeight="1">
      <c r="A24" s="129"/>
      <c r="B24" s="126"/>
      <c r="C24" s="129"/>
      <c r="D24" s="10" t="s">
        <v>467</v>
      </c>
      <c r="E24" s="10"/>
      <c r="F24" s="9"/>
    </row>
    <row r="25" spans="1:6" ht="21.95" customHeight="1">
      <c r="A25" s="129"/>
      <c r="B25" s="129" t="s">
        <v>476</v>
      </c>
      <c r="C25" s="129" t="s">
        <v>477</v>
      </c>
      <c r="D25" s="10" t="s">
        <v>478</v>
      </c>
      <c r="E25" s="18" t="s">
        <v>479</v>
      </c>
      <c r="F25" s="9"/>
    </row>
    <row r="26" spans="1:6" ht="21.95" customHeight="1">
      <c r="A26" s="129"/>
      <c r="B26" s="126"/>
      <c r="C26" s="129"/>
      <c r="D26" s="10" t="s">
        <v>466</v>
      </c>
      <c r="E26" s="18"/>
      <c r="F26" s="9"/>
    </row>
    <row r="27" spans="1:6" ht="21.95" customHeight="1">
      <c r="A27" s="129"/>
      <c r="B27" s="126"/>
      <c r="C27" s="129"/>
      <c r="D27" s="10" t="s">
        <v>467</v>
      </c>
      <c r="E27" s="18"/>
      <c r="F27" s="9"/>
    </row>
    <row r="28" spans="1:6" ht="21.95" customHeight="1">
      <c r="A28" s="129"/>
      <c r="B28" s="126"/>
      <c r="C28" s="129" t="s">
        <v>480</v>
      </c>
      <c r="D28" s="10" t="s">
        <v>481</v>
      </c>
      <c r="E28" s="18" t="s">
        <v>482</v>
      </c>
      <c r="F28" s="9"/>
    </row>
    <row r="29" spans="1:6" ht="21.95" customHeight="1">
      <c r="A29" s="129"/>
      <c r="B29" s="126"/>
      <c r="C29" s="129"/>
      <c r="D29" s="10" t="s">
        <v>466</v>
      </c>
      <c r="E29" s="18"/>
      <c r="F29" s="9"/>
    </row>
    <row r="30" spans="1:6" ht="21.95" customHeight="1">
      <c r="A30" s="129"/>
      <c r="B30" s="126"/>
      <c r="C30" s="129"/>
      <c r="D30" s="10" t="s">
        <v>467</v>
      </c>
      <c r="E30" s="10"/>
      <c r="F30" s="9"/>
    </row>
    <row r="31" spans="1:6" ht="21.95" customHeight="1">
      <c r="A31" s="129"/>
      <c r="B31" s="126"/>
      <c r="C31" s="129" t="s">
        <v>483</v>
      </c>
      <c r="D31" s="10" t="s">
        <v>484</v>
      </c>
      <c r="E31" s="18" t="s">
        <v>482</v>
      </c>
      <c r="F31" s="9"/>
    </row>
    <row r="32" spans="1:6" ht="21.95" customHeight="1">
      <c r="A32" s="129"/>
      <c r="B32" s="126"/>
      <c r="C32" s="129"/>
      <c r="D32" s="10" t="s">
        <v>466</v>
      </c>
      <c r="E32" s="10"/>
      <c r="F32" s="9"/>
    </row>
    <row r="33" spans="1:6" ht="21.95" customHeight="1">
      <c r="A33" s="129"/>
      <c r="B33" s="126"/>
      <c r="C33" s="129"/>
      <c r="D33" s="10" t="s">
        <v>467</v>
      </c>
      <c r="E33" s="10"/>
      <c r="F33" s="9"/>
    </row>
    <row r="34" spans="1:6" ht="21.95" customHeight="1">
      <c r="A34" s="129"/>
      <c r="B34" s="126"/>
      <c r="C34" s="129" t="s">
        <v>485</v>
      </c>
      <c r="D34" s="10" t="s">
        <v>486</v>
      </c>
      <c r="E34" s="7" t="s">
        <v>487</v>
      </c>
      <c r="F34" s="9"/>
    </row>
    <row r="35" spans="1:6" ht="21.95" customHeight="1">
      <c r="A35" s="129"/>
      <c r="B35" s="126"/>
      <c r="C35" s="129"/>
      <c r="D35" s="10" t="s">
        <v>466</v>
      </c>
      <c r="E35" s="10"/>
      <c r="F35" s="9"/>
    </row>
    <row r="36" spans="1:6" ht="21.95" customHeight="1">
      <c r="A36" s="129"/>
      <c r="B36" s="126"/>
      <c r="C36" s="129"/>
      <c r="D36" s="10" t="s">
        <v>467</v>
      </c>
      <c r="E36" s="10"/>
      <c r="F36" s="9"/>
    </row>
    <row r="37" spans="1:6" ht="21.95" customHeight="1">
      <c r="A37" s="129"/>
      <c r="B37" s="126"/>
      <c r="C37" s="7" t="s">
        <v>488</v>
      </c>
      <c r="D37" s="9"/>
      <c r="E37" s="9"/>
      <c r="F37" s="9"/>
    </row>
    <row r="38" spans="1:6" ht="21.95" customHeight="1">
      <c r="A38" s="129"/>
      <c r="B38" s="129" t="s">
        <v>489</v>
      </c>
      <c r="C38" s="129" t="s">
        <v>490</v>
      </c>
      <c r="D38" s="10" t="s">
        <v>491</v>
      </c>
      <c r="E38" s="18" t="s">
        <v>470</v>
      </c>
      <c r="F38" s="8"/>
    </row>
    <row r="39" spans="1:6" ht="21.95" customHeight="1">
      <c r="A39" s="129"/>
      <c r="B39" s="129"/>
      <c r="C39" s="129"/>
      <c r="D39" s="10" t="s">
        <v>492</v>
      </c>
      <c r="E39" s="18" t="s">
        <v>470</v>
      </c>
      <c r="F39" s="7"/>
    </row>
    <row r="40" spans="1:6" ht="21.95" customHeight="1">
      <c r="A40" s="129"/>
      <c r="B40" s="129"/>
      <c r="C40" s="129"/>
      <c r="D40" s="10" t="s">
        <v>467</v>
      </c>
      <c r="E40" s="10"/>
      <c r="F40" s="7"/>
    </row>
    <row r="41" spans="1:6" ht="27" customHeight="1">
      <c r="A41" s="130" t="s">
        <v>493</v>
      </c>
      <c r="B41" s="130"/>
      <c r="C41" s="130"/>
      <c r="D41" s="130"/>
      <c r="E41" s="130"/>
      <c r="F41" s="130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24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G24" sqref="G24:H24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41</v>
      </c>
      <c r="B1" s="13"/>
      <c r="C1" s="13"/>
      <c r="D1" s="13"/>
    </row>
    <row r="2" spans="1:8" ht="23.25" customHeight="1">
      <c r="A2" s="122" t="s">
        <v>42</v>
      </c>
      <c r="B2" s="122"/>
      <c r="C2" s="122"/>
      <c r="D2" s="122"/>
      <c r="E2" s="122"/>
      <c r="F2" s="122"/>
      <c r="G2" s="122"/>
      <c r="H2" s="122"/>
    </row>
    <row r="3" spans="1:8" ht="18" customHeight="1">
      <c r="A3" s="123"/>
      <c r="B3" s="123"/>
      <c r="C3" s="123"/>
      <c r="D3" s="123"/>
      <c r="E3" s="123"/>
      <c r="F3" s="123"/>
      <c r="G3" s="123"/>
      <c r="H3" s="123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29" t="s">
        <v>494</v>
      </c>
      <c r="B5" s="129"/>
      <c r="C5" s="129"/>
      <c r="D5" s="129" t="s">
        <v>154</v>
      </c>
      <c r="E5" s="129"/>
      <c r="F5" s="129"/>
      <c r="G5" s="129"/>
      <c r="H5" s="129"/>
    </row>
    <row r="6" spans="1:8" ht="21.95" customHeight="1">
      <c r="A6" s="129" t="s">
        <v>495</v>
      </c>
      <c r="B6" s="129" t="s">
        <v>496</v>
      </c>
      <c r="C6" s="129"/>
      <c r="D6" s="126" t="s">
        <v>497</v>
      </c>
      <c r="E6" s="126"/>
      <c r="F6" s="126" t="s">
        <v>498</v>
      </c>
      <c r="G6" s="126"/>
      <c r="H6" s="126"/>
    </row>
    <row r="7" spans="1:8" ht="21.95" customHeight="1">
      <c r="A7" s="129"/>
      <c r="B7" s="129"/>
      <c r="C7" s="129"/>
      <c r="D7" s="126"/>
      <c r="E7" s="126"/>
      <c r="F7" s="8" t="s">
        <v>499</v>
      </c>
      <c r="G7" s="8" t="s">
        <v>500</v>
      </c>
      <c r="H7" s="8" t="s">
        <v>501</v>
      </c>
    </row>
    <row r="8" spans="1:8" ht="21.95" customHeight="1">
      <c r="A8" s="129"/>
      <c r="B8" s="129" t="s">
        <v>502</v>
      </c>
      <c r="C8" s="129"/>
      <c r="D8" s="141" t="s">
        <v>503</v>
      </c>
      <c r="E8" s="141"/>
      <c r="F8" s="9">
        <v>2481.39</v>
      </c>
      <c r="G8" s="9">
        <v>2481.39</v>
      </c>
      <c r="H8" s="9"/>
    </row>
    <row r="9" spans="1:8" ht="21.95" customHeight="1">
      <c r="A9" s="129"/>
      <c r="B9" s="129" t="s">
        <v>504</v>
      </c>
      <c r="C9" s="129"/>
      <c r="D9" s="141" t="s">
        <v>505</v>
      </c>
      <c r="E9" s="141"/>
      <c r="F9" s="9">
        <v>1650.51</v>
      </c>
      <c r="G9" s="9">
        <v>1650.51</v>
      </c>
      <c r="H9" s="9"/>
    </row>
    <row r="10" spans="1:8" ht="21.95" customHeight="1">
      <c r="A10" s="129"/>
      <c r="B10" s="129" t="s">
        <v>506</v>
      </c>
      <c r="C10" s="129"/>
      <c r="D10" s="129"/>
      <c r="E10" s="129"/>
      <c r="F10" s="9"/>
      <c r="G10" s="9"/>
      <c r="H10" s="9"/>
    </row>
    <row r="11" spans="1:8" ht="21.95" customHeight="1">
      <c r="A11" s="129"/>
      <c r="B11" s="129" t="s">
        <v>488</v>
      </c>
      <c r="C11" s="129"/>
      <c r="D11" s="129"/>
      <c r="E11" s="129"/>
      <c r="F11" s="9"/>
      <c r="G11" s="9"/>
      <c r="H11" s="9"/>
    </row>
    <row r="12" spans="1:8" ht="21.95" customHeight="1">
      <c r="A12" s="129"/>
      <c r="B12" s="129" t="s">
        <v>507</v>
      </c>
      <c r="C12" s="129"/>
      <c r="D12" s="129"/>
      <c r="E12" s="126"/>
      <c r="F12" s="9">
        <v>4131.8999999999996</v>
      </c>
      <c r="G12" s="9">
        <v>4131.8999999999996</v>
      </c>
      <c r="H12" s="9"/>
    </row>
    <row r="13" spans="1:8" ht="74.099999999999994" customHeight="1">
      <c r="A13" s="8" t="s">
        <v>508</v>
      </c>
      <c r="B13" s="142" t="s">
        <v>509</v>
      </c>
      <c r="C13" s="143"/>
      <c r="D13" s="143"/>
      <c r="E13" s="143"/>
      <c r="F13" s="143"/>
      <c r="G13" s="143"/>
      <c r="H13" s="143"/>
    </row>
    <row r="14" spans="1:8" ht="21.95" customHeight="1">
      <c r="A14" s="129" t="s">
        <v>510</v>
      </c>
      <c r="B14" s="8" t="s">
        <v>458</v>
      </c>
      <c r="C14" s="126" t="s">
        <v>459</v>
      </c>
      <c r="D14" s="126"/>
      <c r="E14" s="126" t="s">
        <v>460</v>
      </c>
      <c r="F14" s="126"/>
      <c r="G14" s="126" t="s">
        <v>461</v>
      </c>
      <c r="H14" s="126"/>
    </row>
    <row r="15" spans="1:8" ht="21.95" customHeight="1">
      <c r="A15" s="126"/>
      <c r="B15" s="126" t="s">
        <v>511</v>
      </c>
      <c r="C15" s="126" t="s">
        <v>463</v>
      </c>
      <c r="D15" s="126"/>
      <c r="E15" s="144" t="s">
        <v>464</v>
      </c>
      <c r="F15" s="145"/>
      <c r="G15" s="145" t="s">
        <v>465</v>
      </c>
      <c r="H15" s="145"/>
    </row>
    <row r="16" spans="1:8" ht="21.95" customHeight="1">
      <c r="A16" s="126"/>
      <c r="B16" s="126"/>
      <c r="C16" s="126"/>
      <c r="D16" s="126"/>
      <c r="E16" s="144" t="s">
        <v>466</v>
      </c>
      <c r="F16" s="145"/>
      <c r="G16" s="145"/>
      <c r="H16" s="145"/>
    </row>
    <row r="17" spans="1:8" ht="21.95" customHeight="1">
      <c r="A17" s="126"/>
      <c r="B17" s="126"/>
      <c r="C17" s="126"/>
      <c r="D17" s="126"/>
      <c r="E17" s="144" t="s">
        <v>467</v>
      </c>
      <c r="F17" s="145"/>
      <c r="G17" s="145"/>
      <c r="H17" s="145"/>
    </row>
    <row r="18" spans="1:8" ht="21.95" customHeight="1">
      <c r="A18" s="126"/>
      <c r="B18" s="126"/>
      <c r="C18" s="129" t="s">
        <v>468</v>
      </c>
      <c r="D18" s="129"/>
      <c r="E18" s="144" t="s">
        <v>512</v>
      </c>
      <c r="F18" s="145"/>
      <c r="G18" s="146">
        <v>1</v>
      </c>
      <c r="H18" s="145"/>
    </row>
    <row r="19" spans="1:8" ht="21.95" customHeight="1">
      <c r="A19" s="126"/>
      <c r="B19" s="126"/>
      <c r="C19" s="129"/>
      <c r="D19" s="129"/>
      <c r="E19" s="144" t="s">
        <v>466</v>
      </c>
      <c r="F19" s="145"/>
      <c r="G19" s="147"/>
      <c r="H19" s="147"/>
    </row>
    <row r="20" spans="1:8" ht="21.95" customHeight="1">
      <c r="A20" s="126"/>
      <c r="B20" s="126"/>
      <c r="C20" s="129"/>
      <c r="D20" s="129"/>
      <c r="E20" s="144" t="s">
        <v>467</v>
      </c>
      <c r="F20" s="148"/>
      <c r="G20" s="145"/>
      <c r="H20" s="145"/>
    </row>
    <row r="21" spans="1:8" ht="21.95" customHeight="1">
      <c r="A21" s="126"/>
      <c r="B21" s="126"/>
      <c r="C21" s="129" t="s">
        <v>471</v>
      </c>
      <c r="D21" s="129"/>
      <c r="E21" s="144" t="s">
        <v>513</v>
      </c>
      <c r="F21" s="148"/>
      <c r="G21" s="145" t="s">
        <v>436</v>
      </c>
      <c r="H21" s="145"/>
    </row>
    <row r="22" spans="1:8" ht="21.95" customHeight="1">
      <c r="A22" s="126"/>
      <c r="B22" s="126"/>
      <c r="C22" s="129"/>
      <c r="D22" s="129"/>
      <c r="E22" s="144" t="s">
        <v>514</v>
      </c>
      <c r="F22" s="145"/>
      <c r="G22" s="149" t="s">
        <v>515</v>
      </c>
      <c r="H22" s="149"/>
    </row>
    <row r="23" spans="1:8" ht="21.95" customHeight="1">
      <c r="A23" s="126"/>
      <c r="B23" s="126"/>
      <c r="C23" s="129"/>
      <c r="D23" s="129"/>
      <c r="E23" s="144" t="s">
        <v>467</v>
      </c>
      <c r="F23" s="145"/>
      <c r="G23" s="145"/>
      <c r="H23" s="145"/>
    </row>
    <row r="24" spans="1:8" ht="21.95" customHeight="1">
      <c r="A24" s="126"/>
      <c r="B24" s="126"/>
      <c r="C24" s="129" t="s">
        <v>473</v>
      </c>
      <c r="D24" s="129"/>
      <c r="E24" s="144" t="s">
        <v>516</v>
      </c>
      <c r="F24" s="145"/>
      <c r="G24" s="145" t="s">
        <v>517</v>
      </c>
      <c r="H24" s="145"/>
    </row>
    <row r="25" spans="1:8" ht="21.95" customHeight="1">
      <c r="A25" s="126"/>
      <c r="B25" s="126"/>
      <c r="C25" s="129"/>
      <c r="D25" s="129"/>
      <c r="E25" s="144" t="s">
        <v>466</v>
      </c>
      <c r="F25" s="145"/>
      <c r="G25" s="145"/>
      <c r="H25" s="145"/>
    </row>
    <row r="26" spans="1:8" ht="21.95" customHeight="1">
      <c r="A26" s="126"/>
      <c r="B26" s="126"/>
      <c r="C26" s="129"/>
      <c r="D26" s="129"/>
      <c r="E26" s="144" t="s">
        <v>467</v>
      </c>
      <c r="F26" s="145"/>
      <c r="G26" s="145"/>
      <c r="H26" s="145"/>
    </row>
    <row r="27" spans="1:8" ht="21.95" customHeight="1">
      <c r="A27" s="126"/>
      <c r="B27" s="126" t="s">
        <v>518</v>
      </c>
      <c r="C27" s="129" t="s">
        <v>477</v>
      </c>
      <c r="D27" s="129"/>
      <c r="E27" s="144" t="s">
        <v>519</v>
      </c>
      <c r="F27" s="145"/>
      <c r="G27" s="145" t="s">
        <v>520</v>
      </c>
      <c r="H27" s="145"/>
    </row>
    <row r="28" spans="1:8" ht="21.95" customHeight="1">
      <c r="A28" s="126"/>
      <c r="B28" s="126"/>
      <c r="C28" s="129"/>
      <c r="D28" s="129"/>
      <c r="E28" s="144" t="s">
        <v>466</v>
      </c>
      <c r="F28" s="145"/>
      <c r="G28" s="145"/>
      <c r="H28" s="145"/>
    </row>
    <row r="29" spans="1:8" ht="21.95" customHeight="1">
      <c r="A29" s="126"/>
      <c r="B29" s="126"/>
      <c r="C29" s="129"/>
      <c r="D29" s="129"/>
      <c r="E29" s="144" t="s">
        <v>467</v>
      </c>
      <c r="F29" s="145"/>
      <c r="G29" s="145"/>
      <c r="H29" s="145"/>
    </row>
    <row r="30" spans="1:8" ht="21.95" customHeight="1">
      <c r="A30" s="126"/>
      <c r="B30" s="126"/>
      <c r="C30" s="129" t="s">
        <v>480</v>
      </c>
      <c r="D30" s="129"/>
      <c r="E30" s="144" t="s">
        <v>521</v>
      </c>
      <c r="F30" s="145"/>
      <c r="G30" s="145" t="s">
        <v>520</v>
      </c>
      <c r="H30" s="145"/>
    </row>
    <row r="31" spans="1:8" ht="21.95" customHeight="1">
      <c r="A31" s="126"/>
      <c r="B31" s="126"/>
      <c r="C31" s="129"/>
      <c r="D31" s="129"/>
      <c r="E31" s="144" t="s">
        <v>466</v>
      </c>
      <c r="F31" s="145"/>
      <c r="G31" s="145"/>
      <c r="H31" s="145"/>
    </row>
    <row r="32" spans="1:8" ht="21.95" customHeight="1">
      <c r="A32" s="126"/>
      <c r="B32" s="126"/>
      <c r="C32" s="129"/>
      <c r="D32" s="129"/>
      <c r="E32" s="144" t="s">
        <v>467</v>
      </c>
      <c r="F32" s="145"/>
      <c r="G32" s="145"/>
      <c r="H32" s="145"/>
    </row>
    <row r="33" spans="1:8" ht="21.95" customHeight="1">
      <c r="A33" s="126"/>
      <c r="B33" s="126"/>
      <c r="C33" s="129" t="s">
        <v>483</v>
      </c>
      <c r="D33" s="129"/>
      <c r="E33" s="144" t="s">
        <v>522</v>
      </c>
      <c r="F33" s="145"/>
      <c r="G33" s="145" t="s">
        <v>523</v>
      </c>
      <c r="H33" s="145"/>
    </row>
    <row r="34" spans="1:8" ht="21.95" customHeight="1">
      <c r="A34" s="126"/>
      <c r="B34" s="126"/>
      <c r="C34" s="129"/>
      <c r="D34" s="129"/>
      <c r="E34" s="144" t="s">
        <v>466</v>
      </c>
      <c r="F34" s="145"/>
      <c r="G34" s="145"/>
      <c r="H34" s="145"/>
    </row>
    <row r="35" spans="1:8" ht="21.95" customHeight="1">
      <c r="A35" s="126"/>
      <c r="B35" s="126"/>
      <c r="C35" s="129"/>
      <c r="D35" s="129"/>
      <c r="E35" s="144" t="s">
        <v>467</v>
      </c>
      <c r="F35" s="145"/>
      <c r="G35" s="145"/>
      <c r="H35" s="145"/>
    </row>
    <row r="36" spans="1:8" ht="21.95" customHeight="1">
      <c r="A36" s="126"/>
      <c r="B36" s="126"/>
      <c r="C36" s="129" t="s">
        <v>485</v>
      </c>
      <c r="D36" s="129"/>
      <c r="E36" s="144" t="s">
        <v>524</v>
      </c>
      <c r="F36" s="145"/>
      <c r="G36" s="145" t="s">
        <v>520</v>
      </c>
      <c r="H36" s="145"/>
    </row>
    <row r="37" spans="1:8" ht="21.95" customHeight="1">
      <c r="A37" s="126"/>
      <c r="B37" s="126"/>
      <c r="C37" s="129"/>
      <c r="D37" s="129"/>
      <c r="E37" s="144" t="s">
        <v>525</v>
      </c>
      <c r="F37" s="145"/>
      <c r="G37" s="145" t="s">
        <v>526</v>
      </c>
      <c r="H37" s="145"/>
    </row>
    <row r="38" spans="1:8" ht="21.95" customHeight="1">
      <c r="A38" s="126"/>
      <c r="B38" s="126"/>
      <c r="C38" s="129"/>
      <c r="D38" s="129"/>
      <c r="E38" s="144" t="s">
        <v>467</v>
      </c>
      <c r="F38" s="145"/>
      <c r="G38" s="145"/>
      <c r="H38" s="145"/>
    </row>
    <row r="39" spans="1:8" ht="21.95" customHeight="1">
      <c r="A39" s="126"/>
      <c r="B39" s="129" t="s">
        <v>489</v>
      </c>
      <c r="C39" s="129" t="s">
        <v>490</v>
      </c>
      <c r="D39" s="129"/>
      <c r="E39" s="144" t="s">
        <v>527</v>
      </c>
      <c r="F39" s="145"/>
      <c r="G39" s="145" t="s">
        <v>528</v>
      </c>
      <c r="H39" s="145"/>
    </row>
    <row r="40" spans="1:8" ht="21.95" customHeight="1">
      <c r="A40" s="126"/>
      <c r="B40" s="129"/>
      <c r="C40" s="129"/>
      <c r="D40" s="129"/>
      <c r="E40" s="144" t="s">
        <v>466</v>
      </c>
      <c r="F40" s="145"/>
      <c r="G40" s="145"/>
      <c r="H40" s="145"/>
    </row>
    <row r="41" spans="1:8" ht="21.95" customHeight="1">
      <c r="A41" s="126"/>
      <c r="B41" s="129"/>
      <c r="C41" s="129"/>
      <c r="D41" s="129"/>
      <c r="E41" s="144" t="s">
        <v>467</v>
      </c>
      <c r="F41" s="145"/>
      <c r="G41" s="145"/>
      <c r="H41" s="145"/>
    </row>
    <row r="42" spans="1:8" s="12" customFormat="1" ht="24" customHeight="1">
      <c r="A42" s="150" t="s">
        <v>529</v>
      </c>
      <c r="B42" s="150"/>
      <c r="C42" s="150"/>
      <c r="D42" s="150"/>
      <c r="E42" s="150"/>
      <c r="F42" s="150"/>
      <c r="G42" s="150"/>
      <c r="H42" s="150"/>
    </row>
    <row r="50" spans="7:7">
      <c r="G50" s="15"/>
    </row>
  </sheetData>
  <mergeCells count="89"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24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43</v>
      </c>
      <c r="B1" s="3"/>
      <c r="C1" s="3"/>
      <c r="D1" s="3"/>
    </row>
    <row r="2" spans="1:7" ht="33.75" customHeight="1">
      <c r="A2" s="151" t="s">
        <v>44</v>
      </c>
      <c r="B2" s="151"/>
      <c r="C2" s="151"/>
      <c r="D2" s="151"/>
      <c r="E2" s="151"/>
      <c r="F2" s="151"/>
      <c r="G2" s="151"/>
    </row>
    <row r="3" spans="1:7" ht="14.25" customHeight="1">
      <c r="A3" s="123"/>
      <c r="B3" s="123"/>
      <c r="C3" s="123"/>
      <c r="D3" s="123"/>
      <c r="E3" s="123"/>
    </row>
    <row r="4" spans="1:7" ht="21.75" customHeight="1">
      <c r="A4" s="4"/>
      <c r="B4" s="5"/>
      <c r="C4" s="6"/>
      <c r="D4" s="6"/>
    </row>
    <row r="5" spans="1:7" ht="21.95" customHeight="1">
      <c r="A5" s="124" t="s">
        <v>448</v>
      </c>
      <c r="B5" s="125"/>
      <c r="C5" s="125"/>
      <c r="D5" s="124"/>
      <c r="E5" s="125"/>
      <c r="F5" s="125"/>
      <c r="G5" s="152"/>
    </row>
    <row r="6" spans="1:7" ht="21.95" customHeight="1">
      <c r="A6" s="127" t="s">
        <v>450</v>
      </c>
      <c r="B6" s="128"/>
      <c r="C6" s="128"/>
      <c r="D6" s="129"/>
      <c r="E6" s="129"/>
      <c r="F6" s="8" t="s">
        <v>530</v>
      </c>
      <c r="G6" s="9"/>
    </row>
    <row r="7" spans="1:7" ht="21.95" customHeight="1">
      <c r="A7" s="132" t="s">
        <v>451</v>
      </c>
      <c r="B7" s="133"/>
      <c r="C7" s="134"/>
      <c r="D7" s="10" t="s">
        <v>452</v>
      </c>
      <c r="E7" s="10"/>
      <c r="F7" s="9" t="s">
        <v>531</v>
      </c>
      <c r="G7" s="9"/>
    </row>
    <row r="8" spans="1:7" ht="21.95" customHeight="1">
      <c r="A8" s="135"/>
      <c r="B8" s="136"/>
      <c r="C8" s="137"/>
      <c r="D8" s="10" t="s">
        <v>453</v>
      </c>
      <c r="E8" s="10"/>
      <c r="F8" s="9" t="s">
        <v>532</v>
      </c>
      <c r="G8" s="9"/>
    </row>
    <row r="9" spans="1:7" ht="21.95" customHeight="1">
      <c r="A9" s="138"/>
      <c r="B9" s="159"/>
      <c r="C9" s="160"/>
      <c r="D9" s="10" t="s">
        <v>454</v>
      </c>
      <c r="E9" s="10"/>
      <c r="F9" s="9" t="s">
        <v>533</v>
      </c>
      <c r="G9" s="9"/>
    </row>
    <row r="10" spans="1:7" ht="21.95" customHeight="1">
      <c r="A10" s="126" t="s">
        <v>455</v>
      </c>
      <c r="B10" s="127" t="s">
        <v>534</v>
      </c>
      <c r="C10" s="128"/>
      <c r="D10" s="128"/>
      <c r="E10" s="153"/>
      <c r="F10" s="124" t="s">
        <v>535</v>
      </c>
      <c r="G10" s="152"/>
    </row>
    <row r="11" spans="1:7" ht="101.1" customHeight="1">
      <c r="A11" s="131"/>
      <c r="B11" s="154" t="s">
        <v>536</v>
      </c>
      <c r="C11" s="154"/>
      <c r="D11" s="154"/>
      <c r="E11" s="154"/>
      <c r="F11" s="148" t="s">
        <v>536</v>
      </c>
      <c r="G11" s="155"/>
    </row>
    <row r="12" spans="1:7" ht="24" customHeight="1">
      <c r="A12" s="129" t="s">
        <v>537</v>
      </c>
      <c r="B12" s="7" t="s">
        <v>458</v>
      </c>
      <c r="C12" s="7" t="s">
        <v>459</v>
      </c>
      <c r="D12" s="127" t="s">
        <v>460</v>
      </c>
      <c r="E12" s="153"/>
      <c r="F12" s="8" t="s">
        <v>461</v>
      </c>
      <c r="G12" s="8" t="s">
        <v>182</v>
      </c>
    </row>
    <row r="13" spans="1:7" ht="21.95" customHeight="1">
      <c r="A13" s="129"/>
      <c r="B13" s="129" t="s">
        <v>462</v>
      </c>
      <c r="C13" s="129" t="s">
        <v>463</v>
      </c>
      <c r="D13" s="156" t="s">
        <v>538</v>
      </c>
      <c r="E13" s="157"/>
      <c r="F13" s="9"/>
      <c r="G13" s="9"/>
    </row>
    <row r="14" spans="1:7" ht="21.95" customHeight="1">
      <c r="A14" s="129"/>
      <c r="B14" s="126"/>
      <c r="C14" s="129"/>
      <c r="D14" s="156" t="s">
        <v>466</v>
      </c>
      <c r="E14" s="157"/>
      <c r="F14" s="9"/>
      <c r="G14" s="9"/>
    </row>
    <row r="15" spans="1:7" ht="21.95" customHeight="1">
      <c r="A15" s="129"/>
      <c r="B15" s="126"/>
      <c r="C15" s="129"/>
      <c r="D15" s="156" t="s">
        <v>467</v>
      </c>
      <c r="E15" s="157"/>
      <c r="F15" s="9"/>
      <c r="G15" s="9"/>
    </row>
    <row r="16" spans="1:7" ht="21.95" customHeight="1">
      <c r="A16" s="129"/>
      <c r="B16" s="126"/>
      <c r="C16" s="129" t="s">
        <v>468</v>
      </c>
      <c r="D16" s="156" t="s">
        <v>538</v>
      </c>
      <c r="E16" s="157"/>
      <c r="F16" s="9"/>
      <c r="G16" s="9"/>
    </row>
    <row r="17" spans="1:7" ht="21.95" customHeight="1">
      <c r="A17" s="129"/>
      <c r="B17" s="126"/>
      <c r="C17" s="129"/>
      <c r="D17" s="156" t="s">
        <v>466</v>
      </c>
      <c r="E17" s="157"/>
      <c r="F17" s="9"/>
      <c r="G17" s="9"/>
    </row>
    <row r="18" spans="1:7" ht="21.95" customHeight="1">
      <c r="A18" s="129"/>
      <c r="B18" s="126"/>
      <c r="C18" s="129"/>
      <c r="D18" s="156" t="s">
        <v>467</v>
      </c>
      <c r="E18" s="157"/>
      <c r="F18" s="9"/>
      <c r="G18" s="9"/>
    </row>
    <row r="19" spans="1:7" ht="21.95" customHeight="1">
      <c r="A19" s="129"/>
      <c r="B19" s="126"/>
      <c r="C19" s="129" t="s">
        <v>471</v>
      </c>
      <c r="D19" s="156" t="s">
        <v>538</v>
      </c>
      <c r="E19" s="157"/>
      <c r="F19" s="9"/>
      <c r="G19" s="9"/>
    </row>
    <row r="20" spans="1:7" ht="21.95" customHeight="1">
      <c r="A20" s="129"/>
      <c r="B20" s="126"/>
      <c r="C20" s="129"/>
      <c r="D20" s="156" t="s">
        <v>466</v>
      </c>
      <c r="E20" s="157"/>
      <c r="F20" s="9"/>
      <c r="G20" s="9"/>
    </row>
    <row r="21" spans="1:7" ht="21.95" customHeight="1">
      <c r="A21" s="129"/>
      <c r="B21" s="126"/>
      <c r="C21" s="129"/>
      <c r="D21" s="156" t="s">
        <v>467</v>
      </c>
      <c r="E21" s="157"/>
      <c r="F21" s="9"/>
      <c r="G21" s="9"/>
    </row>
    <row r="22" spans="1:7" ht="21.95" customHeight="1">
      <c r="A22" s="129"/>
      <c r="B22" s="126"/>
      <c r="C22" s="129" t="s">
        <v>473</v>
      </c>
      <c r="D22" s="156" t="s">
        <v>538</v>
      </c>
      <c r="E22" s="157"/>
      <c r="F22" s="9"/>
      <c r="G22" s="9"/>
    </row>
    <row r="23" spans="1:7" ht="21.95" customHeight="1">
      <c r="A23" s="129"/>
      <c r="B23" s="126"/>
      <c r="C23" s="129"/>
      <c r="D23" s="156" t="s">
        <v>466</v>
      </c>
      <c r="E23" s="157"/>
      <c r="F23" s="9"/>
      <c r="G23" s="9"/>
    </row>
    <row r="24" spans="1:7" ht="21.95" customHeight="1">
      <c r="A24" s="129"/>
      <c r="B24" s="126"/>
      <c r="C24" s="129"/>
      <c r="D24" s="156" t="s">
        <v>467</v>
      </c>
      <c r="E24" s="157"/>
      <c r="F24" s="9"/>
      <c r="G24" s="9"/>
    </row>
    <row r="25" spans="1:7" ht="21.95" customHeight="1">
      <c r="A25" s="129"/>
      <c r="B25" s="129" t="s">
        <v>476</v>
      </c>
      <c r="C25" s="129" t="s">
        <v>477</v>
      </c>
      <c r="D25" s="156" t="s">
        <v>538</v>
      </c>
      <c r="E25" s="157"/>
      <c r="F25" s="9"/>
      <c r="G25" s="9"/>
    </row>
    <row r="26" spans="1:7" ht="21.95" customHeight="1">
      <c r="A26" s="129"/>
      <c r="B26" s="126"/>
      <c r="C26" s="129"/>
      <c r="D26" s="156" t="s">
        <v>466</v>
      </c>
      <c r="E26" s="157"/>
      <c r="F26" s="9"/>
      <c r="G26" s="9"/>
    </row>
    <row r="27" spans="1:7" ht="21.95" customHeight="1">
      <c r="A27" s="129"/>
      <c r="B27" s="126"/>
      <c r="C27" s="129"/>
      <c r="D27" s="156" t="s">
        <v>467</v>
      </c>
      <c r="E27" s="157"/>
      <c r="F27" s="9"/>
      <c r="G27" s="9"/>
    </row>
    <row r="28" spans="1:7" ht="21.95" customHeight="1">
      <c r="A28" s="129"/>
      <c r="B28" s="126"/>
      <c r="C28" s="129" t="s">
        <v>480</v>
      </c>
      <c r="D28" s="156" t="s">
        <v>538</v>
      </c>
      <c r="E28" s="157"/>
      <c r="F28" s="9"/>
      <c r="G28" s="9"/>
    </row>
    <row r="29" spans="1:7" ht="21.95" customHeight="1">
      <c r="A29" s="129"/>
      <c r="B29" s="126"/>
      <c r="C29" s="129"/>
      <c r="D29" s="156" t="s">
        <v>466</v>
      </c>
      <c r="E29" s="157"/>
      <c r="F29" s="9"/>
      <c r="G29" s="9"/>
    </row>
    <row r="30" spans="1:7" ht="21.95" customHeight="1">
      <c r="A30" s="129"/>
      <c r="B30" s="126"/>
      <c r="C30" s="129"/>
      <c r="D30" s="156" t="s">
        <v>467</v>
      </c>
      <c r="E30" s="157"/>
      <c r="F30" s="9"/>
      <c r="G30" s="9"/>
    </row>
    <row r="31" spans="1:7" ht="21.95" customHeight="1">
      <c r="A31" s="129"/>
      <c r="B31" s="126"/>
      <c r="C31" s="129" t="s">
        <v>483</v>
      </c>
      <c r="D31" s="156" t="s">
        <v>538</v>
      </c>
      <c r="E31" s="157"/>
      <c r="F31" s="9"/>
      <c r="G31" s="9"/>
    </row>
    <row r="32" spans="1:7" ht="21.95" customHeight="1">
      <c r="A32" s="129"/>
      <c r="B32" s="126"/>
      <c r="C32" s="129"/>
      <c r="D32" s="156" t="s">
        <v>466</v>
      </c>
      <c r="E32" s="157"/>
      <c r="F32" s="9"/>
      <c r="G32" s="9"/>
    </row>
    <row r="33" spans="1:7" ht="21.95" customHeight="1">
      <c r="A33" s="129"/>
      <c r="B33" s="126"/>
      <c r="C33" s="129"/>
      <c r="D33" s="156" t="s">
        <v>467</v>
      </c>
      <c r="E33" s="157"/>
      <c r="F33" s="9"/>
      <c r="G33" s="9"/>
    </row>
    <row r="34" spans="1:7" ht="21.95" customHeight="1">
      <c r="A34" s="129"/>
      <c r="B34" s="126"/>
      <c r="C34" s="129" t="s">
        <v>485</v>
      </c>
      <c r="D34" s="156" t="s">
        <v>538</v>
      </c>
      <c r="E34" s="157"/>
      <c r="F34" s="9"/>
      <c r="G34" s="9"/>
    </row>
    <row r="35" spans="1:7" ht="21.95" customHeight="1">
      <c r="A35" s="129"/>
      <c r="B35" s="126"/>
      <c r="C35" s="129"/>
      <c r="D35" s="156" t="s">
        <v>466</v>
      </c>
      <c r="E35" s="157"/>
      <c r="F35" s="9"/>
      <c r="G35" s="9"/>
    </row>
    <row r="36" spans="1:7" ht="21.95" customHeight="1">
      <c r="A36" s="129"/>
      <c r="B36" s="126"/>
      <c r="C36" s="129"/>
      <c r="D36" s="156" t="s">
        <v>467</v>
      </c>
      <c r="E36" s="157"/>
      <c r="F36" s="9"/>
      <c r="G36" s="9"/>
    </row>
    <row r="37" spans="1:7" ht="21.95" customHeight="1">
      <c r="A37" s="129"/>
      <c r="B37" s="129" t="s">
        <v>489</v>
      </c>
      <c r="C37" s="129" t="s">
        <v>490</v>
      </c>
      <c r="D37" s="156" t="s">
        <v>538</v>
      </c>
      <c r="E37" s="157"/>
      <c r="F37" s="9"/>
      <c r="G37" s="9"/>
    </row>
    <row r="38" spans="1:7" ht="21.95" customHeight="1">
      <c r="A38" s="129"/>
      <c r="B38" s="129"/>
      <c r="C38" s="129"/>
      <c r="D38" s="156" t="s">
        <v>466</v>
      </c>
      <c r="E38" s="157"/>
      <c r="F38" s="9"/>
      <c r="G38" s="9"/>
    </row>
    <row r="39" spans="1:7" ht="21.95" customHeight="1">
      <c r="A39" s="129"/>
      <c r="B39" s="129"/>
      <c r="C39" s="129"/>
      <c r="D39" s="156" t="s">
        <v>467</v>
      </c>
      <c r="E39" s="157"/>
      <c r="F39" s="9"/>
      <c r="G39" s="9"/>
    </row>
    <row r="40" spans="1:7" ht="24.95" customHeight="1">
      <c r="A40" s="158" t="s">
        <v>539</v>
      </c>
      <c r="B40" s="158"/>
      <c r="C40" s="158"/>
      <c r="D40" s="158"/>
      <c r="E40" s="158"/>
      <c r="F40" s="158"/>
      <c r="G40" s="158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24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2021-06-09T02:53:53Z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