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4-部门专项业务经费绩效目标表 (2)" sheetId="17" r:id="rId17"/>
    <sheet name="表14-部门专项业务经费绩效目标表 (3)" sheetId="18" r:id="rId18"/>
    <sheet name="表14-部门专项业务经费绩效目标表 (4)" sheetId="19" r:id="rId19"/>
    <sheet name="表14-部门专项业务经费绩效目标表 (5)" sheetId="20" r:id="rId20"/>
    <sheet name="表14-部门专项业务经费绩效目标表 (6)" sheetId="21" r:id="rId21"/>
    <sheet name="表14-部门专项业务经费绩效目标表 (7)" sheetId="22" r:id="rId22"/>
    <sheet name="表15-部门整体支出绩效目标表" sheetId="23" r:id="rId23"/>
    <sheet name="表16-专项资金总体绩效目标表" sheetId="24" r:id="rId24"/>
  </sheets>
  <definedNames>
    <definedName name="_xlnm.Print_Area" localSheetId="0">封面!$A$1:A12</definedName>
    <definedName name="_xlnm.Print_Area" localSheetId="1">目录!$A$1:L18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_FilterDatabase" localSheetId="9" hidden="1">'表8-一般公共预算基本支出明细表（按经济分类科目）'!$A$6:$H$39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22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<sst xmlns="http://schemas.openxmlformats.org/spreadsheetml/2006/main" count="508">
  <si>
    <t>2022年部门综合预算公开报表</t>
  </si>
  <si>
    <t xml:space="preserve">                    部门名称：米脂县人民政府办公室</t>
  </si>
  <si>
    <t xml:space="preserve">                    保密审查情况：已审核</t>
  </si>
  <si>
    <t xml:space="preserve">                    部门主要负责人审签情况：常  斌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</si>
  <si>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</si>
  <si>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</si>
  <si>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</si>
  <si>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</si>
  <si>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</si>
  <si>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</si>
  <si>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</si>
  <si>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</si>
  <si>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</si>
  <si>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</si>
  <si>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</si>
  <si>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</si>
  <si>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</si>
  <si>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</si>
  <si>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</si>
  <si>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</si>
  <si>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</si>
  <si>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</si>
  <si>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</si>
  <si>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</si>
  <si>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</si>
  <si>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</si>
  <si>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</si>
  <si>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</si>
  <si>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</si>
  <si>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</si>
  <si>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</si>
  <si>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</si>
  <si>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</si>
  <si>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</si>
  <si>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</si>
  <si>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</si>
  <si>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</si>
  <si>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</si>
  <si>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</si>
  <si>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</si>
  <si>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</si>
  <si>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</si>
  <si>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</si>
  <si>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</si>
  <si>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</si>
  <si>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</si>
  <si>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</si>
  <si>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</si>
  <si>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　1、财政拨款</t>
  </si>
  <si>
    <t>　1、一般公共服务支出</t>
  </si>
  <si>
    <t>　1、人员经费和公用经费支出</t>
  </si>
  <si>
    <t>　1、机关工资福利支出</t>
  </si>
  <si>
    <t>　　(1)一般公共预算拨款</t>
  </si>
  <si>
    <t>　2、外交支出</t>
  </si>
  <si>
    <t>0.00</t>
  </si>
  <si>
    <t>　　　 (1)工资福利支出</t>
  </si>
  <si>
    <t>757.18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</si>
  <si>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</si>
  <si>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</si>
  <si>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</si>
  <si>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</si>
  <si>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</si>
  <si>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</si>
  <si>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</si>
  <si>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</si>
  <si>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23.12</t>
  </si>
  <si>
    <t>　4、机关资本性支出（二）</t>
  </si>
  <si>
    <t>　　(3)国有资本经营预算收入</t>
  </si>
  <si>
    <t>　5、教育支出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</si>
  <si>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</si>
  <si>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</si>
  <si>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</si>
  <si>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</si>
  <si>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</si>
  <si>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119.60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</si>
  <si>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</si>
  <si>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</si>
  <si>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</si>
  <si>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</si>
  <si>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</si>
  <si>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</si>
  <si>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69.60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</si>
  <si>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</si>
  <si>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</si>
  <si>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</si>
  <si>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</si>
  <si>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</si>
  <si>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</si>
  <si>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</si>
  <si>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</si>
  <si>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</si>
  <si>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</si>
  <si>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</si>
  <si>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</si>
  <si>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</si>
  <si>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</si>
  <si>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</si>
  <si>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9.00</t>
  </si>
  <si>
    <t>　　　 (6)资本性支出</t>
  </si>
  <si>
    <t>50.00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</si>
  <si>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</si>
  <si>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</si>
  <si>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</si>
  <si>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</si>
  <si>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</si>
  <si>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</si>
  <si>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</si>
  <si>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</si>
  <si>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</si>
  <si>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</si>
  <si>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</si>
  <si>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</si>
  <si>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</si>
  <si>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</si>
  <si>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</si>
  <si>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</si>
  <si>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</si>
  <si>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</si>
  <si>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131.08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</si>
  <si>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</si>
  <si>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</si>
  <si>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</si>
  <si>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</si>
  <si>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</si>
  <si>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</si>
  <si>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</si>
  <si>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</si>
  <si>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</si>
  <si>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</si>
  <si>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</si>
  <si>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</si>
  <si>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</si>
  <si>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</si>
  <si>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</si>
  <si>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</si>
  <si>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</si>
  <si>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</si>
  <si>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</si>
  <si>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</si>
  <si>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</si>
  <si>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</si>
  <si>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</si>
  <si>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</si>
  <si>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</si>
  <si>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</si>
  <si>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</si>
  <si>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</si>
  <si>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</si>
  <si>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</si>
  <si>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</si>
  <si>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</si>
  <si>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</si>
  <si>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</si>
  <si>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</si>
  <si>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103</t>
  </si>
  <si>
    <t>米脂县人民政府办公室</t>
  </si>
  <si>
    <t>　　103001</t>
  </si>
  <si>
    <t>　　103007</t>
  </si>
  <si>
    <t>米脂县政府政务效能评价中心</t>
  </si>
  <si>
    <t>　　103008</t>
  </si>
  <si>
    <t>米脂县关心下一代工作中心</t>
  </si>
  <si>
    <t>　　103009</t>
  </si>
  <si>
    <t>米脂县宾馆</t>
  </si>
  <si>
    <t>　　103010</t>
  </si>
  <si>
    <t>米脂县政务信息中心</t>
  </si>
  <si>
    <t>公共预算拨款</t>
  </si>
  <si>
    <t>其中：专项资金列入部门预算的项目</t>
  </si>
  <si>
    <t>一、财政拨款</t>
  </si>
  <si>
    <t>　1、一般公共预算拨款</t>
  </si>
  <si>
    <t>670.65</t>
  </si>
  <si>
    <t>　　 其中：专项资金列入部门预算的项目</t>
  </si>
  <si>
    <t>　2、政府性基金拨款</t>
  </si>
  <si>
    <t>　3、国有资本经营预算收入</t>
  </si>
  <si>
    <t>260.92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</si>
  <si>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</si>
  <si>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</si>
  <si>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</si>
  <si>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</si>
  <si>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</si>
  <si>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</si>
  <si>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</si>
  <si>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</si>
  <si>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</si>
  <si>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</si>
  <si>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政府办公厅（室）及相关机构事务</t>
  </si>
  <si>
    <t>　　　　2010301</t>
  </si>
  <si>
    <t>行政运行</t>
  </si>
  <si>
    <t xml:space="preserve"> </t>
  </si>
  <si>
    <t>　　　　2010302</t>
  </si>
  <si>
    <t>一般行政管理事务</t>
  </si>
  <si>
    <t>　　　　2010350</t>
  </si>
  <si>
    <t>事业运行</t>
  </si>
  <si>
    <t>212</t>
  </si>
  <si>
    <t>城乡社区支出</t>
  </si>
  <si>
    <t>　　21205</t>
  </si>
  <si>
    <t>城乡社区环境卫生</t>
  </si>
  <si>
    <t>　　　　2120501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</si>
  <si>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</si>
  <si>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</si>
  <si>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</si>
  <si>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</si>
  <si>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</si>
  <si>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</si>
  <si>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</si>
  <si>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</si>
  <si>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</si>
  <si>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</si>
  <si>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</si>
  <si>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50501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</si>
  <si>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</si>
  <si>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</si>
  <si>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</si>
  <si>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</si>
  <si>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</si>
  <si>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</si>
  <si>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</si>
  <si>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</si>
  <si>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</si>
  <si>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</si>
  <si>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</si>
  <si>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</si>
  <si>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</si>
  <si>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</si>
  <si>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</si>
  <si>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</si>
  <si>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</si>
  <si>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</si>
  <si>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</si>
  <si>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</si>
  <si>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30205</t>
  </si>
  <si>
    <t>水费</t>
  </si>
  <si>
    <t>　　30207</t>
  </si>
  <si>
    <t>邮电费</t>
  </si>
  <si>
    <t>　　30211</t>
  </si>
  <si>
    <t>差旅费</t>
  </si>
  <si>
    <t>　　30217</t>
  </si>
  <si>
    <t>公务接待费</t>
  </si>
  <si>
    <t>50206</t>
  </si>
  <si>
    <t>　　30228</t>
  </si>
  <si>
    <t>工会经费</t>
  </si>
  <si>
    <t>　　30229</t>
  </si>
  <si>
    <t>福利费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</si>
  <si>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</si>
  <si>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</si>
  <si>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</si>
  <si>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</si>
  <si>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</si>
  <si>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</si>
  <si>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</si>
  <si>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</si>
  <si>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</si>
  <si>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</si>
  <si>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</si>
  <si>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</si>
  <si>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</si>
  <si>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</si>
  <si>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</si>
  <si>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</si>
  <si>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</si>
  <si>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</si>
  <si>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</si>
  <si>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</si>
  <si>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31013</t>
  </si>
  <si>
    <t>公务用车购置</t>
  </si>
  <si>
    <t>50303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</si>
  <si>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</si>
  <si>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</si>
  <si>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</si>
  <si>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</si>
  <si>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</si>
  <si>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</si>
  <si>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</si>
  <si>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</si>
  <si>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</si>
  <si>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</si>
  <si>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</si>
  <si>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</si>
  <si>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</si>
  <si>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</si>
  <si>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</si>
  <si>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</si>
  <si>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</si>
  <si>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</si>
  <si>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</si>
  <si>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</si>
  <si>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</si>
  <si>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</si>
  <si>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</si>
  <si>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</si>
  <si>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</si>
  <si>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</si>
  <si>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</si>
  <si>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</si>
  <si>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</si>
  <si>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</si>
  <si>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</si>
  <si>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</si>
  <si>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</si>
  <si>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</si>
  <si>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</si>
  <si>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</si>
  <si>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</si>
  <si>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</si>
  <si>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</si>
  <si>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</si>
  <si>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</si>
  <si>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</si>
  <si>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</si>
  <si>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</si>
  <si>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</si>
  <si>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</si>
  <si>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</si>
  <si>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</si>
  <si>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</si>
  <si>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</si>
  <si>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</si>
  <si>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</si>
  <si>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</si>
  <si>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</si>
  <si>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</si>
  <si>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</si>
  <si>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</si>
  <si>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公务用车配备更新项目</t>
  </si>
  <si>
    <t>　　　　　　　　</t>
  </si>
  <si>
    <t>公务用车购置经费</t>
  </si>
  <si>
    <t>根据榆林市公务用车领导小组批示同意购置国产大型客车一辆。榆车改办发【2021】161号</t>
  </si>
  <si>
    <t>委托咨询业务</t>
  </si>
  <si>
    <t>2021年县乡可视会议系统光纤使用费</t>
  </si>
  <si>
    <t>政府办负责全县可视会议室所涉及内网费用17万元</t>
  </si>
  <si>
    <t>创建工作经费</t>
  </si>
  <si>
    <t>创建办创建工作经费：办公经费</t>
  </si>
  <si>
    <t>春节值班慰问</t>
  </si>
  <si>
    <t>为了让广大驻守一线的基础干部整治感受到党和政府的温暖和关怀，2017年春节县委、县政府安排县委办、政府办慰问了县消防队、县医院、火车站等30多个单位春节值班人员。</t>
  </si>
  <si>
    <t>业务费</t>
  </si>
  <si>
    <t>参与青少年活动场所阵地建设，协助有关单位开展青少年教育、文化等活动。</t>
  </si>
  <si>
    <t>政府网站运行经费</t>
  </si>
  <si>
    <t>负责县政府网站门户和政府内网的规划/建设和管理工作；负责政府系统办公业务资源系统的规划，建设和推广工作；负责采集发布政务新闻和其他政务信息；承担全县政务信息公开，依申请公开工作指导培训，全县政府系统政务公开工作，承担《县长信箱》《百姓问政》的回复和政务舆情网上回应和网上公众服务工作。</t>
  </si>
  <si>
    <t>表11</t>
  </si>
  <si>
    <t>2022年部门综合预算财政拨款上年结转资金支出表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</si>
  <si>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</si>
  <si>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</si>
  <si>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</si>
  <si>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</si>
  <si>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</si>
  <si>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</si>
  <si>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</si>
  <si>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</si>
  <si>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</si>
  <si>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</si>
  <si>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</si>
  <si>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</si>
  <si>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</si>
  <si>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</si>
  <si>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</si>
  <si>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</si>
  <si>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</si>
  <si>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</si>
  <si>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</si>
  <si>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</si>
  <si>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</si>
  <si>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</si>
  <si>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</si>
  <si>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</si>
  <si>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</si>
  <si>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</si>
  <si>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采购公务用车1辆</t>
  </si>
  <si>
    <t>国产大型客车</t>
  </si>
  <si>
    <t>中巴车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</si>
  <si>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</si>
  <si>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</si>
  <si>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</si>
  <si>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</si>
  <si>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</si>
  <si>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</si>
  <si>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</si>
  <si>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</si>
  <si>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</si>
  <si>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</si>
  <si>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</si>
  <si>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</si>
  <si>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</si>
  <si>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</si>
  <si>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</si>
  <si>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>10万元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</si>
  <si>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</si>
  <si>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</si>
  <si>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 xml:space="preserve">          0万元</t>
  </si>
  <si>
    <t>总
体
目
标</t>
  </si>
  <si>
    <t xml:space="preserve"> 目标1：了让广大驻守一线的基础干部整治感受到党和政府的温暖和关怀，2017年春节县委、县政府安排县委办、政府办慰问了县消防队、县医院、火车站等30多个单位春节值班人员。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</si>
  <si>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</si>
  <si>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</si>
  <si>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</si>
  <si>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</si>
  <si>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</si>
  <si>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</si>
  <si>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</si>
  <si>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预算金额</t>
  </si>
  <si>
    <t>质量指标</t>
  </si>
  <si>
    <t>发放标准性</t>
  </si>
  <si>
    <t>时效指标</t>
  </si>
  <si>
    <t xml:space="preserve"> 项目期限</t>
  </si>
  <si>
    <t>成本指标</t>
  </si>
  <si>
    <t>项目成本</t>
  </si>
  <si>
    <t>元</t>
  </si>
  <si>
    <t>效
益
指
标</t>
  </si>
  <si>
    <t>经济效益
指标</t>
  </si>
  <si>
    <t>社会效益
指标</t>
  </si>
  <si>
    <t>提高职工幸福感</t>
  </si>
  <si>
    <t>大幅提升职工幸福感</t>
  </si>
  <si>
    <t>生态效益
指标</t>
  </si>
  <si>
    <t>可持续影响
指标</t>
  </si>
  <si>
    <t>发放周期</t>
  </si>
  <si>
    <t>全年</t>
  </si>
  <si>
    <t>……</t>
  </si>
  <si>
    <t>满意度指标</t>
  </si>
  <si>
    <t>服务对象
满意度指标</t>
  </si>
  <si>
    <t xml:space="preserve"> 服务对象满意度</t>
  </si>
  <si>
    <t>大于等于95%</t>
  </si>
  <si>
    <t>备 注：1、绩效指标可选择填写。 2、根据需要可往下续表。 3、市县扶贫资金项目的绩效目标必须公开。4、市县部门也应公开。</t>
  </si>
  <si>
    <t>17万元</t>
  </si>
  <si>
    <t xml:space="preserve"> 目标1：保障全县乡可视会议系统光纤畅通，提高工作效率，大幅节约各乡镇参会人员参会时间。</t>
  </si>
  <si>
    <t>节约参会人员路途时间</t>
  </si>
  <si>
    <t>大幅提升</t>
  </si>
  <si>
    <t>提高职工幸福感、路途安全</t>
  </si>
  <si>
    <t>大幅提升职工幸福感、和路途安全</t>
  </si>
  <si>
    <t>关心下一代工作中心业务费</t>
  </si>
  <si>
    <t>3.6万元</t>
  </si>
  <si>
    <t xml:space="preserve"> 目标1： 参与青少年活动场所阵地建设，协助有关单位开展青少年教育、文化等活动。</t>
  </si>
  <si>
    <t>青少年活动阵地</t>
  </si>
  <si>
    <t>明显改善</t>
  </si>
  <si>
    <t>米脂县宾馆物业管理费</t>
  </si>
  <si>
    <t>131.08万元</t>
  </si>
  <si>
    <t xml:space="preserve"> 目标1： 机构改革，米脂县宾馆人员有米脂县政府机关事务所管理。项目经费为涉改人员工资。</t>
  </si>
  <si>
    <t>保障改制职工基本工资</t>
  </si>
  <si>
    <t>保障职工全年工资</t>
  </si>
  <si>
    <t>50万元</t>
  </si>
  <si>
    <t xml:space="preserve"> 目标1：2015年车改后，我单位保留公务用车5辆，现有公务用车5辆。其中1辆车陕KA8100因车辆老旧，维修费用过大且存在安全隐患，根据车辆状况及下乡调研等工作需要，现更新国库客车一辆，满足工作需要。</t>
  </si>
  <si>
    <t>节约后期维修费</t>
  </si>
  <si>
    <t>节约</t>
  </si>
  <si>
    <t>安全隐患</t>
  </si>
  <si>
    <t>减少</t>
  </si>
  <si>
    <t>保护环境</t>
  </si>
  <si>
    <t>尾气排放达标</t>
  </si>
  <si>
    <t>创建办创建工作经费</t>
  </si>
  <si>
    <t>9万元</t>
  </si>
  <si>
    <t xml:space="preserve"> 目标1：创建办办公经费</t>
  </si>
  <si>
    <t>办公保障</t>
  </si>
  <si>
    <t>达标</t>
  </si>
  <si>
    <t>保障临聘人员工资</t>
  </si>
  <si>
    <t>解决就业压力</t>
  </si>
  <si>
    <t>30万元</t>
  </si>
  <si>
    <t>00万元</t>
  </si>
  <si>
    <t xml:space="preserve"> 目标1：负责县政府网站门户和政府内网的规划/建设和管理工作；负责政府系统办公业务资源系统的规划，建设和推广工作；负责采集发布政务新闻和其他政务信息；承担全县政务信息公开，依申请公开工作指导培训，全县政府系统政务公开工作，承担《县长信箱》《百姓问政》的回复和政务舆情网上回应和网上公众服务工作。</t>
  </si>
  <si>
    <t>30万</t>
  </si>
  <si>
    <t>及时公开政务信息</t>
  </si>
  <si>
    <t>及时、畅通</t>
  </si>
  <si>
    <t>减少不必要的资源浪费</t>
  </si>
  <si>
    <t>保障周期</t>
  </si>
  <si>
    <t>表15</t>
  </si>
  <si>
    <t>2022年部门整体支出绩效目标表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</si>
  <si>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</si>
  <si>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</si>
  <si>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</si>
  <si>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</si>
  <si>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</si>
  <si>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</si>
  <si>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</si>
  <si>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</si>
  <si>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</si>
  <si>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</si>
  <si>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</si>
  <si>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>项目支出</t>
  </si>
  <si>
    <t>任务3</t>
  </si>
  <si>
    <t>任务4</t>
  </si>
  <si>
    <t>金额合计</t>
  </si>
  <si>
    <t>年度
总体
目标</t>
  </si>
  <si>
    <t xml:space="preserve">
 目标1：保障人员工资
 目标2：保障办公经费
 目标3：保障经常性项目和一次项目
</t>
  </si>
  <si>
    <t>年
度
绩
效
指
标</t>
  </si>
  <si>
    <t>产出指标</t>
  </si>
  <si>
    <t>1520.32万元</t>
  </si>
  <si>
    <t>发放标准</t>
  </si>
  <si>
    <t xml:space="preserve"> 保障时间</t>
  </si>
  <si>
    <t>人员工资</t>
  </si>
  <si>
    <t>效益指标</t>
  </si>
  <si>
    <t>保障人员工资</t>
  </si>
  <si>
    <t>提高就业率</t>
  </si>
  <si>
    <t xml:space="preserve"> ……</t>
  </si>
  <si>
    <t>服务对象满意度</t>
  </si>
  <si>
    <t>大于95%</t>
  </si>
  <si>
    <t>备注：1、年度绩效指标可选择填写。2、部门应公开本部门整体预算绩效。3、市县根据本级部门预算绩效管理工作推进情况，统一部署，积极推进。</t>
  </si>
  <si>
    <t>表16</t>
  </si>
  <si>
    <t>2022年专项资金总体绩效目标表</t>
  </si>
  <si>
    <t>米脂县人民政府办公室项目支出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</si>
  <si>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</si>
  <si>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</si>
  <si>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</si>
  <si>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</si>
  <si>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</si>
  <si>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</si>
  <si>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目标1：了让广大驻守一线的基础干部整治感受到党和政府的温暖和关怀，2017年春节县委、县政府安排县委办、政府办慰问了县消防队、县医院、火车站等30多个单位春节值班人员。                                                                                                     目标2： 机构改革，米脂县宾馆人员有米脂县政府机关事务所管理。项目经费为涉改人员工资。                                                           目标3：保障全县乡可视会议系统光纤畅通，提高工作效率，大幅节约各乡镇参会人员参会时间。
目标4： 参与青少年活动场所阵地建设，协助有关单位开展青少年教育、文化等活动。                                                                                                                                         目标5：2015年车改后，我单位保留公务用车5辆，现有公务用车5辆。其中1辆车陕KA8100因车辆老旧，维修费用过大且存在安全隐患，根据车辆状况及下乡调研等工作需要，现更新国库客车一辆，满足工作需要。
目标6：创建办办公经费
目标7：负责县政府网站门户和政府内网的规划/建设和管理工作；负责政府系统办公业务资源系统的规划，建设和推广工作；负责采集发布政务新闻和其他政务信息；承担全县政务信息公开，依申请公开工作指导培训，全县政府系统政务公开工作，承担《县长信箱》《百姓问政》的回复和政务舆情网上回应和网上公众服务工作。</t>
  </si>
  <si>
    <t xml:space="preserve">
目标1：了让广大驻守一线的基础干部整治感受到党和政府的温暖和关怀，2017年春节县委、县政府安排县委办、政府办慰问了县消防队、县医院、火车站等30多个单位春节值班人员。                                                                                                     目标2： 机构改革，米脂县宾馆人员有米脂县政府机关事务所管理。项目经费为涉改人员工资。                                                           目标3：保障全县乡可视会议系统光纤畅通，提高工作效率，大幅节约各乡镇参会人员参会时间。
目标4： 参与青少年活动场所阵地建设，协助有关单位开展青少年教育、文化等活动。                                                                                                                                         目标5：2015年车改后，我单位保留公务用车5辆，现有公务用车5辆。其中1辆车陕KA8100因车辆老旧，维修费用过大且存在安全隐患，根据车辆状况及下乡调研等工作需要，现更新国库客车一辆，满足工作需要。
目标6：创建办办公经费
目标7：负责县政府网站门户和政府内网的规划/建设和管理工作；负责政府系统办公业务资源系统的规划，建设和推广工作；负责采集发布政务新闻和其他政务信息；承担全县政务信息公开，依申请公开工作指导培训，全县政府系统政务公开工作，承担《县长信箱》《百姓问政》的回复和政务舆情网上回应和网上公众服务工作。
</t>
  </si>
  <si>
    <t>绩
效
指
标</t>
  </si>
  <si>
    <t>预算资金</t>
  </si>
  <si>
    <t>250.68万元</t>
  </si>
  <si>
    <t>工作完成率</t>
  </si>
  <si>
    <t>完成时间</t>
  </si>
  <si>
    <t>服务对象满意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</si>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</sst>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19">
    <font>
      <sz val="9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Verdana"/>
      <family val="2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44">
    <xf numFmtId="0" fontId="0" fillId="0" borderId="0" xfId="0" applyAlignment="1"/>
    <xf numFmtId="0" fontId="2" fillId="0" borderId="0" xfId="8" applyAlignment="1">
      <alignment vertical="center" wrapText="1"/>
    </xf>
    <xf numFmtId="0" fontId="2" fillId="0" borderId="0" xfId="8" applyFont="1" applyAlignment="1">
      <alignment vertical="center"/>
    </xf>
    <xf numFmtId="0" fontId="5" fillId="0" borderId="0" xfId="8" applyFont="1" applyAlignment="1">
      <alignment vertical="center" wrapText="1"/>
    </xf>
    <xf numFmtId="0" fontId="6" fillId="0" borderId="0" xfId="8" applyFont="1" applyAlignment="1" applyProtection="1">
      <alignment horizontal="center" vertical="center" wrapText="1"/>
      <protection locked="0"/>
    </xf>
    <xf numFmtId="0" fontId="2" fillId="0" borderId="0" xfId="8" applyFont="1" applyAlignment="1">
      <alignment horizontal="center" vertical="center" wrapText="1"/>
    </xf>
    <xf numFmtId="0" fontId="2" fillId="0" borderId="1" xfId="8" applyFont="1" applyBorder="1" applyAlignment="1">
      <alignment vertical="center"/>
    </xf>
    <xf numFmtId="0" fontId="2" fillId="0" borderId="1" xfId="8" applyFont="1" applyBorder="1" applyAlignment="1">
      <alignment vertical="center" wrapText="1"/>
    </xf>
    <xf numFmtId="0" fontId="2" fillId="0" borderId="0" xfId="8" applyFont="1" applyBorder="1" applyAlignment="1">
      <alignment vertical="center" wrapText="1"/>
    </xf>
    <xf numFmtId="0" fontId="2" fillId="0" borderId="2" xfId="8" applyBorder="1" applyAlignment="1">
      <alignment horizontal="center" vertical="center" wrapText="1"/>
    </xf>
    <xf numFmtId="0" fontId="2" fillId="0" borderId="3" xfId="8" applyBorder="1" applyAlignment="1">
      <alignment horizontal="center" vertical="center" wrapText="1"/>
    </xf>
    <xf numFmtId="0" fontId="2" fillId="0" borderId="4" xfId="8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5" xfId="8" applyBorder="1" applyAlignment="1">
      <alignment horizontal="center" vertical="center" wrapText="1"/>
    </xf>
    <xf numFmtId="0" fontId="2" fillId="0" borderId="5" xfId="8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5" xfId="8" applyFont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4" xfId="8" applyFont="1" applyBorder="1" applyAlignment="1">
      <alignment horizontal="center" vertical="center" wrapText="1"/>
    </xf>
    <xf numFmtId="0" fontId="2" fillId="0" borderId="13" xfId="8" applyBorder="1" applyAlignment="1">
      <alignment horizontal="center" vertical="center" wrapText="1"/>
    </xf>
    <xf numFmtId="0" fontId="7" fillId="0" borderId="13" xfId="8" applyFont="1" applyBorder="1" applyAlignment="1">
      <alignment horizontal="left" vertical="center" wrapText="1"/>
    </xf>
    <xf numFmtId="0" fontId="2" fillId="0" borderId="2" xfId="8" applyFont="1" applyBorder="1" applyAlignment="1">
      <alignment horizontal="left" vertical="center" wrapText="1"/>
    </xf>
    <xf numFmtId="0" fontId="2" fillId="0" borderId="4" xfId="8" applyFont="1" applyBorder="1" applyAlignment="1">
      <alignment horizontal="left" vertical="center" wrapText="1"/>
    </xf>
    <xf numFmtId="9" fontId="2" fillId="0" borderId="5" xfId="8" applyNumberFormat="1" applyBorder="1" applyAlignment="1">
      <alignment horizontal="center" vertical="center" wrapText="1"/>
    </xf>
    <xf numFmtId="0" fontId="8" fillId="0" borderId="0" xfId="8" applyNumberFormat="1" applyFont="1" applyFill="1" applyAlignment="1">
      <alignment horizontal="center" vertical="center" wrapText="1"/>
    </xf>
    <xf numFmtId="0" fontId="2" fillId="0" borderId="0" xfId="8" applyAlignment="1">
      <alignment vertical="center"/>
    </xf>
    <xf numFmtId="0" fontId="8" fillId="0" borderId="0" xfId="8" applyFont="1" applyAlignment="1">
      <alignment vertical="center" wrapText="1"/>
    </xf>
    <xf numFmtId="0" fontId="5" fillId="0" borderId="0" xfId="8" applyFont="1" applyAlignment="1">
      <alignment vertical="center"/>
    </xf>
    <xf numFmtId="0" fontId="6" fillId="0" borderId="0" xfId="8" applyFont="1" applyAlignment="1">
      <alignment horizontal="center" vertical="center" wrapText="1"/>
    </xf>
    <xf numFmtId="0" fontId="2" fillId="0" borderId="5" xfId="8" applyFont="1" applyBorder="1" applyAlignment="1">
      <alignment horizontal="left" vertical="top" wrapText="1"/>
    </xf>
    <xf numFmtId="0" fontId="2" fillId="0" borderId="5" xfId="8" applyBorder="1" applyAlignment="1">
      <alignment horizontal="left" vertical="top" wrapText="1"/>
    </xf>
    <xf numFmtId="0" fontId="2" fillId="0" borderId="5" xfId="8" applyFont="1" applyBorder="1" applyAlignment="1">
      <alignment horizontal="left" vertical="center" wrapText="1"/>
    </xf>
    <xf numFmtId="0" fontId="2" fillId="0" borderId="5" xfId="8" applyBorder="1" applyAlignment="1">
      <alignment horizontal="left" vertical="center" wrapText="1"/>
    </xf>
    <xf numFmtId="9" fontId="2" fillId="0" borderId="2" xfId="8" applyNumberFormat="1" applyBorder="1" applyAlignment="1">
      <alignment horizontal="left" vertical="center" wrapText="1"/>
    </xf>
    <xf numFmtId="0" fontId="2" fillId="0" borderId="4" xfId="8" applyBorder="1" applyAlignment="1">
      <alignment horizontal="left" vertical="center" wrapText="1"/>
    </xf>
    <xf numFmtId="0" fontId="2" fillId="0" borderId="13" xfId="8" applyBorder="1" applyAlignment="1">
      <alignment horizontal="left" vertical="center" wrapText="1"/>
    </xf>
    <xf numFmtId="0" fontId="2" fillId="0" borderId="2" xfId="8" applyBorder="1" applyAlignment="1">
      <alignment horizontal="left" vertical="center" wrapText="1"/>
    </xf>
    <xf numFmtId="0" fontId="2" fillId="0" borderId="14" xfId="8" applyBorder="1" applyAlignment="1">
      <alignment horizontal="left" vertical="center" wrapText="1"/>
    </xf>
    <xf numFmtId="0" fontId="8" fillId="0" borderId="0" xfId="8" applyNumberFormat="1" applyFont="1" applyFill="1" applyBorder="1" applyAlignment="1">
      <alignment vertical="center" wrapText="1"/>
    </xf>
    <xf numFmtId="0" fontId="2" fillId="0" borderId="0" xfId="8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2" fillId="0" borderId="4" xfId="8" applyFont="1" applyBorder="1" applyAlignment="1">
      <alignment vertical="center" wrapText="1"/>
    </xf>
    <xf numFmtId="9" fontId="2" fillId="0" borderId="5" xfId="8" applyNumberFormat="1" applyFont="1" applyBorder="1" applyAlignment="1">
      <alignment horizontal="left" vertical="top" wrapText="1"/>
    </xf>
    <xf numFmtId="0" fontId="8" fillId="0" borderId="0" xfId="8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6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Fill="1" applyBorder="1" applyAlignment="1"/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5" xfId="0" applyFont="1" applyFill="1" applyBorder="1" applyAlignment="1"/>
    <xf numFmtId="0" fontId="0" fillId="0" borderId="5" xfId="0" applyBorder="1" applyAlignment="1"/>
    <xf numFmtId="0" fontId="0" fillId="0" borderId="0" xfId="0" applyFont="1" applyFill="1" applyAlignment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3" xfId="0" applyFill="1" applyBorder="1" applyAlignment="1">
      <alignment horizontal="center" vertical="center"/>
    </xf>
    <xf numFmtId="0" fontId="0" fillId="0" borderId="5" xfId="0" applyFont="1" applyBorder="1" applyAlignme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 applyProtection="1"/>
    <xf numFmtId="0" fontId="9" fillId="0" borderId="5" xfId="0" applyFont="1" applyBorder="1" applyAlignment="1" applyProtection="1"/>
    <xf numFmtId="0" fontId="0" fillId="0" borderId="0" xfId="0" applyAlignment="1" applyProtection="1">
      <protection locked="0"/>
    </xf>
    <xf numFmtId="0" fontId="9" fillId="0" borderId="5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 applyAlignment="1"/>
  </cellXfs>
  <cellStyles count="14">
    <cellStyle name="常规" xfId="0" builtinId="0"/>
    <cellStyle name="千位分隔" xfId="1" builtinId="3"/>
    <cellStyle name="货币" xfId="2" builtinId="4"/>
    <cellStyle name="常规 2 3" xfId="3"/>
    <cellStyle name="常规 3 2" xfId="4"/>
    <cellStyle name="千位分隔[0]" xfId="5" builtinId="6"/>
    <cellStyle name="百分比" xfId="6" builtinId="5"/>
    <cellStyle name="货币[0]" xfId="7" builtinId="7"/>
    <cellStyle name="常规 2" xfId="8"/>
    <cellStyle name="常规 2 4" xfId="9"/>
    <cellStyle name="常规 2 5" xfId="10"/>
    <cellStyle name="常规 3" xfId="11"/>
    <cellStyle name="常规 8" xfId="12"/>
    <cellStyle name="常规 9" xfId="1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theme" Target="theme/theme1.xml"/><Relationship Id="rId26" Type="http://schemas.openxmlformats.org/officeDocument/2006/relationships/styles" Target="styles.xml"/><Relationship Id="rId27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39" t="s">
        <v>0</v>
      </c>
      <c r="B2" s="140"/>
      <c r="C2" s="140"/>
      <c r="D2" s="140"/>
    </row>
    <row r="3" ht="93.75" customHeight="1" spans="1:1">
      <c r="A3" s="141"/>
    </row>
    <row r="4" ht="81.75" customHeight="1" spans="1:1">
      <c r="A4" s="142" t="s">
        <v>1</v>
      </c>
    </row>
    <row r="5" ht="41.1" customHeight="1" spans="1:1">
      <c r="A5" s="142" t="s">
        <v>2</v>
      </c>
    </row>
    <row r="6" ht="36.95" customHeight="1" spans="1:1">
      <c r="A6" s="142" t="s">
        <v>3</v>
      </c>
    </row>
    <row r="7" ht="12.75" customHeight="1" spans="1:1">
      <c r="A7" s="143"/>
    </row>
    <row r="8" ht="12.75" customHeight="1" spans="1:1">
      <c r="A8" s="143"/>
    </row>
    <row r="9" ht="12.75" customHeight="1" spans="1:1">
      <c r="A9" s="143"/>
    </row>
    <row r="10" ht="12.75" customHeight="1" spans="1:1">
      <c r="A10" s="143"/>
    </row>
    <row r="11" ht="12.75" customHeight="1" spans="1:1">
      <c r="A11" s="143"/>
    </row>
    <row r="12" ht="12.75" customHeight="1" spans="1:1">
      <c r="A12" s="143"/>
    </row>
    <row r="13" ht="12.75" customHeight="1" spans="1:1">
      <c r="A13" s="14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8"/>
  <sheetViews>
    <sheetView workbookViewId="0">
      <selection activeCell="A11" sqref="A1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3" ht="24" customHeight="1" spans="1:12">
      <c r="A3" s="131" t="s">
        <v>5</v>
      </c>
      <c r="B3" s="131" t="s">
        <v>6</v>
      </c>
      <c r="C3" s="131"/>
      <c r="D3" s="131"/>
      <c r="E3" s="131"/>
      <c r="F3" s="131"/>
      <c r="G3" s="131"/>
      <c r="H3" s="131"/>
      <c r="I3" s="131"/>
      <c r="J3" s="131"/>
      <c r="K3" s="134" t="s">
        <v>7</v>
      </c>
      <c r="L3" s="134" t="s">
        <v>8</v>
      </c>
    </row>
    <row r="4" s="129" customFormat="1" ht="24.95" customHeight="1" spans="1:12">
      <c r="A4" s="132" t="s">
        <v>9</v>
      </c>
      <c r="B4" s="133" t="s">
        <v>10</v>
      </c>
      <c r="C4" s="133"/>
      <c r="D4" s="133"/>
      <c r="E4" s="133"/>
      <c r="F4" s="133"/>
      <c r="G4" s="133"/>
      <c r="H4" s="133"/>
      <c r="I4" s="133"/>
      <c r="J4" s="133"/>
      <c r="K4" s="132" t="s">
        <v>11</v>
      </c>
      <c r="L4" s="132"/>
    </row>
    <row r="5" s="129" customFormat="1" ht="24.95" customHeight="1" spans="1:12">
      <c r="A5" s="134" t="s">
        <v>12</v>
      </c>
      <c r="B5" s="135" t="s">
        <v>13</v>
      </c>
      <c r="C5" s="135"/>
      <c r="D5" s="135"/>
      <c r="E5" s="135"/>
      <c r="F5" s="135"/>
      <c r="G5" s="135"/>
      <c r="H5" s="135"/>
      <c r="I5" s="135"/>
      <c r="J5" s="135"/>
      <c r="K5" s="132" t="s">
        <v>11</v>
      </c>
      <c r="L5" s="134"/>
    </row>
    <row r="6" s="129" customFormat="1" ht="24.95" customHeight="1" spans="1:12">
      <c r="A6" s="134" t="s">
        <v>14</v>
      </c>
      <c r="B6" s="135" t="s">
        <v>15</v>
      </c>
      <c r="C6" s="135"/>
      <c r="D6" s="135"/>
      <c r="E6" s="135"/>
      <c r="F6" s="135"/>
      <c r="G6" s="135"/>
      <c r="H6" s="135"/>
      <c r="I6" s="135"/>
      <c r="J6" s="135"/>
      <c r="K6" s="132" t="s">
        <v>11</v>
      </c>
      <c r="L6" s="134"/>
    </row>
    <row r="7" s="129" customFormat="1" ht="24.95" customHeight="1" spans="1:12">
      <c r="A7" s="134" t="s">
        <v>16</v>
      </c>
      <c r="B7" s="135" t="s">
        <v>17</v>
      </c>
      <c r="C7" s="135"/>
      <c r="D7" s="135"/>
      <c r="E7" s="135"/>
      <c r="F7" s="135"/>
      <c r="G7" s="135"/>
      <c r="H7" s="135"/>
      <c r="I7" s="135"/>
      <c r="J7" s="135"/>
      <c r="K7" s="132" t="s">
        <v>11</v>
      </c>
      <c r="L7" s="134"/>
    </row>
    <row r="8" s="129" customFormat="1" ht="24.95" customHeight="1" spans="1:12">
      <c r="A8" s="134" t="s">
        <v>18</v>
      </c>
      <c r="B8" s="135" t="s">
        <v>19</v>
      </c>
      <c r="C8" s="135"/>
      <c r="D8" s="135"/>
      <c r="E8" s="135"/>
      <c r="F8" s="135"/>
      <c r="G8" s="135"/>
      <c r="H8" s="135"/>
      <c r="I8" s="135"/>
      <c r="J8" s="135"/>
      <c r="K8" s="132" t="s">
        <v>11</v>
      </c>
      <c r="L8" s="134"/>
    </row>
    <row r="9" s="129" customFormat="1" ht="24.95" customHeight="1" spans="1:12">
      <c r="A9" s="134" t="s">
        <v>20</v>
      </c>
      <c r="B9" s="135" t="s">
        <v>21</v>
      </c>
      <c r="C9" s="135"/>
      <c r="D9" s="135"/>
      <c r="E9" s="135"/>
      <c r="F9" s="135"/>
      <c r="G9" s="135"/>
      <c r="H9" s="135"/>
      <c r="I9" s="135"/>
      <c r="J9" s="135"/>
      <c r="K9" s="132" t="s">
        <v>11</v>
      </c>
      <c r="L9" s="134"/>
    </row>
    <row r="10" s="129" customFormat="1" ht="24.95" customHeight="1" spans="1:12">
      <c r="A10" s="134" t="s">
        <v>22</v>
      </c>
      <c r="B10" s="135" t="s">
        <v>23</v>
      </c>
      <c r="C10" s="135"/>
      <c r="D10" s="135"/>
      <c r="E10" s="135"/>
      <c r="F10" s="135"/>
      <c r="G10" s="135"/>
      <c r="H10" s="135"/>
      <c r="I10" s="135"/>
      <c r="J10" s="135"/>
      <c r="K10" s="132" t="s">
        <v>11</v>
      </c>
      <c r="L10" s="134"/>
    </row>
    <row r="11" s="129" customFormat="1" ht="24.95" customHeight="1" spans="1:12">
      <c r="A11" s="134" t="s">
        <v>24</v>
      </c>
      <c r="B11" s="135" t="s">
        <v>25</v>
      </c>
      <c r="C11" s="135"/>
      <c r="D11" s="135"/>
      <c r="E11" s="135"/>
      <c r="F11" s="135"/>
      <c r="G11" s="135"/>
      <c r="H11" s="135"/>
      <c r="I11" s="135"/>
      <c r="J11" s="135"/>
      <c r="K11" s="132" t="s">
        <v>11</v>
      </c>
      <c r="L11" s="134"/>
    </row>
    <row r="12" s="129" customFormat="1" ht="24.95" customHeight="1" spans="1:12">
      <c r="A12" s="134" t="s">
        <v>26</v>
      </c>
      <c r="B12" s="135" t="s">
        <v>27</v>
      </c>
      <c r="C12" s="135"/>
      <c r="D12" s="135"/>
      <c r="E12" s="135"/>
      <c r="F12" s="135"/>
      <c r="G12" s="135"/>
      <c r="H12" s="135"/>
      <c r="I12" s="135"/>
      <c r="J12" s="135"/>
      <c r="K12" s="132" t="s">
        <v>28</v>
      </c>
      <c r="L12" s="134"/>
    </row>
    <row r="13" s="129" customFormat="1" ht="24.95" customHeight="1" spans="1:12">
      <c r="A13" s="134" t="s">
        <v>29</v>
      </c>
      <c r="B13" s="135" t="s">
        <v>30</v>
      </c>
      <c r="C13" s="135"/>
      <c r="D13" s="135"/>
      <c r="E13" s="135"/>
      <c r="F13" s="135"/>
      <c r="G13" s="135"/>
      <c r="H13" s="135"/>
      <c r="I13" s="135"/>
      <c r="J13" s="135"/>
      <c r="K13" s="132" t="s">
        <v>11</v>
      </c>
      <c r="L13" s="134"/>
    </row>
    <row r="14" s="129" customFormat="1" ht="24.95" customHeight="1" spans="1:12">
      <c r="A14" s="134" t="s">
        <v>31</v>
      </c>
      <c r="B14" s="135" t="s">
        <v>32</v>
      </c>
      <c r="C14" s="135"/>
      <c r="D14" s="135"/>
      <c r="E14" s="135"/>
      <c r="F14" s="135"/>
      <c r="G14" s="135"/>
      <c r="H14" s="135"/>
      <c r="I14" s="135"/>
      <c r="J14" s="135"/>
      <c r="K14" s="132" t="s">
        <v>11</v>
      </c>
      <c r="L14" s="134"/>
    </row>
    <row r="15" ht="24.95" customHeight="1" spans="1:12">
      <c r="A15" s="134" t="s">
        <v>33</v>
      </c>
      <c r="B15" s="136" t="s">
        <v>34</v>
      </c>
      <c r="C15" s="136"/>
      <c r="D15" s="136"/>
      <c r="E15" s="136"/>
      <c r="F15" s="136"/>
      <c r="G15" s="136"/>
      <c r="H15" s="136"/>
      <c r="I15" s="136"/>
      <c r="J15" s="136"/>
      <c r="K15" s="132" t="s">
        <v>11</v>
      </c>
      <c r="L15" s="137"/>
    </row>
    <row r="16" ht="24.95" customHeight="1" spans="1:12">
      <c r="A16" s="134" t="s">
        <v>35</v>
      </c>
      <c r="B16" s="135" t="s">
        <v>36</v>
      </c>
      <c r="C16" s="135"/>
      <c r="D16" s="135"/>
      <c r="E16" s="135"/>
      <c r="F16" s="135"/>
      <c r="G16" s="135"/>
      <c r="H16" s="135"/>
      <c r="I16" s="135"/>
      <c r="J16" s="135"/>
      <c r="K16" s="132" t="s">
        <v>11</v>
      </c>
      <c r="L16" s="138" t="s">
        <v>37</v>
      </c>
    </row>
    <row r="18" spans="1:1">
      <c r="A18" t="s">
        <v>38</v>
      </c>
    </row>
  </sheetData>
  <mergeCells count="15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25" workbookViewId="0">
      <selection activeCell="C33" sqref="C33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39</v>
      </c>
    </row>
    <row r="4" ht="22.5" customHeight="1" spans="1:8">
      <c r="A4" s="103" t="s">
        <v>40</v>
      </c>
      <c r="B4" s="127"/>
      <c r="C4" s="103" t="s">
        <v>41</v>
      </c>
      <c r="D4" s="103"/>
      <c r="E4" s="103"/>
      <c r="F4" s="103"/>
      <c r="G4" s="103"/>
      <c r="H4" s="103"/>
    </row>
    <row r="5" ht="22.5" customHeight="1" spans="1:8">
      <c r="A5" s="103" t="s">
        <v>42</v>
      </c>
      <c r="B5" s="127" t="s">
        <v>43</v>
      </c>
      <c r="C5" s="103" t="s">
        <v>44</v>
      </c>
      <c r="D5" s="104" t="s">
        <v>43</v>
      </c>
      <c r="E5" s="103" t="s">
        <v>45</v>
      </c>
      <c r="F5" s="103" t="s">
        <v>43</v>
      </c>
      <c r="G5" s="103" t="s">
        <v>46</v>
      </c>
      <c r="H5" s="103" t="s">
        <v>43</v>
      </c>
    </row>
    <row r="6" ht="22.5" customHeight="1" spans="1:8">
      <c r="A6" s="119" t="s">
        <v>47</v>
      </c>
      <c r="B6" s="121">
        <v>1530.32</v>
      </c>
      <c r="C6" s="121" t="s">
        <v>47</v>
      </c>
      <c r="D6" s="121">
        <v>1530.32</v>
      </c>
      <c r="E6" s="121" t="s">
        <v>47</v>
      </c>
      <c r="F6" s="121">
        <v>1520.32</v>
      </c>
      <c r="G6" s="121" t="s">
        <v>47</v>
      </c>
      <c r="H6" s="121">
        <v>1520.32</v>
      </c>
    </row>
    <row r="7" ht="22.5" customHeight="1" spans="1:8">
      <c r="A7" s="119" t="s">
        <v>48</v>
      </c>
      <c r="B7" s="121">
        <v>1530.32</v>
      </c>
      <c r="C7" s="121" t="s">
        <v>49</v>
      </c>
      <c r="D7" s="121">
        <v>1511.32</v>
      </c>
      <c r="E7" s="121" t="s">
        <v>50</v>
      </c>
      <c r="F7" s="121">
        <v>1269.64</v>
      </c>
      <c r="G7" s="121" t="s">
        <v>51</v>
      </c>
      <c r="H7" s="128">
        <v>670.65</v>
      </c>
    </row>
    <row r="8" ht="22.5" customHeight="1" spans="1:8">
      <c r="A8" s="119" t="s">
        <v>52</v>
      </c>
      <c r="B8" s="121">
        <v>1530.32</v>
      </c>
      <c r="C8" s="121" t="s">
        <v>53</v>
      </c>
      <c r="D8" s="121" t="s">
        <v>54</v>
      </c>
      <c r="E8" s="121" t="s">
        <v>55</v>
      </c>
      <c r="F8" s="121" t="s">
        <v>56</v>
      </c>
      <c r="G8" s="121" t="s">
        <v>57</v>
      </c>
      <c r="H8" s="121">
        <v>515.63</v>
      </c>
    </row>
    <row r="9" ht="22.5" customHeight="1" spans="1:8">
      <c r="A9" s="119" t="s">
        <v>58</v>
      </c>
      <c r="B9" s="121" t="s">
        <v>54</v>
      </c>
      <c r="C9" s="121" t="s">
        <v>59</v>
      </c>
      <c r="D9" s="121" t="s">
        <v>54</v>
      </c>
      <c r="E9" s="121" t="s">
        <v>60</v>
      </c>
      <c r="F9" s="121">
        <v>489.34</v>
      </c>
      <c r="G9" s="121" t="s">
        <v>61</v>
      </c>
      <c r="H9" s="128">
        <v>50</v>
      </c>
    </row>
    <row r="10" ht="22.5" customHeight="1" spans="1:8">
      <c r="A10" s="119" t="s">
        <v>62</v>
      </c>
      <c r="B10" s="121" t="s">
        <v>54</v>
      </c>
      <c r="C10" s="121" t="s">
        <v>63</v>
      </c>
      <c r="D10" s="121" t="s">
        <v>54</v>
      </c>
      <c r="E10" s="121" t="s">
        <v>64</v>
      </c>
      <c r="F10" s="121" t="s">
        <v>65</v>
      </c>
      <c r="G10" s="121" t="s">
        <v>66</v>
      </c>
      <c r="H10" s="121" t="s">
        <v>54</v>
      </c>
    </row>
    <row r="11" ht="22.5" customHeight="1" spans="1:8">
      <c r="A11" s="119" t="s">
        <v>67</v>
      </c>
      <c r="B11" s="121" t="s">
        <v>54</v>
      </c>
      <c r="C11" s="121" t="s">
        <v>68</v>
      </c>
      <c r="D11" s="121" t="s">
        <v>54</v>
      </c>
      <c r="E11" s="121" t="s">
        <v>69</v>
      </c>
      <c r="F11" s="121" t="s">
        <v>54</v>
      </c>
      <c r="G11" s="121" t="s">
        <v>70</v>
      </c>
      <c r="H11" s="128">
        <v>260.92</v>
      </c>
    </row>
    <row r="12" ht="22.5" customHeight="1" spans="1:8">
      <c r="A12" s="119" t="s">
        <v>71</v>
      </c>
      <c r="B12" s="121" t="s">
        <v>54</v>
      </c>
      <c r="C12" s="121" t="s">
        <v>72</v>
      </c>
      <c r="D12" s="121" t="s">
        <v>54</v>
      </c>
      <c r="E12" s="121" t="s">
        <v>73</v>
      </c>
      <c r="F12" s="121" t="s">
        <v>74</v>
      </c>
      <c r="G12" s="121" t="s">
        <v>75</v>
      </c>
      <c r="H12" s="121" t="s">
        <v>54</v>
      </c>
    </row>
    <row r="13" ht="22.5" customHeight="1" spans="1:8">
      <c r="A13" s="119" t="s">
        <v>76</v>
      </c>
      <c r="B13" s="121" t="s">
        <v>54</v>
      </c>
      <c r="C13" s="121" t="s">
        <v>77</v>
      </c>
      <c r="D13" s="121" t="s">
        <v>54</v>
      </c>
      <c r="E13" s="121" t="s">
        <v>55</v>
      </c>
      <c r="F13" s="121" t="s">
        <v>54</v>
      </c>
      <c r="G13" s="121" t="s">
        <v>78</v>
      </c>
      <c r="H13" s="121" t="s">
        <v>54</v>
      </c>
    </row>
    <row r="14" ht="22.5" customHeight="1" spans="1:8">
      <c r="A14" s="119" t="s">
        <v>79</v>
      </c>
      <c r="B14" s="121" t="s">
        <v>54</v>
      </c>
      <c r="C14" s="121" t="s">
        <v>80</v>
      </c>
      <c r="D14" s="121" t="s">
        <v>54</v>
      </c>
      <c r="E14" s="121" t="s">
        <v>60</v>
      </c>
      <c r="F14" s="121" t="s">
        <v>81</v>
      </c>
      <c r="G14" s="121" t="s">
        <v>82</v>
      </c>
      <c r="H14" s="121" t="s">
        <v>54</v>
      </c>
    </row>
    <row r="15" ht="22.5" customHeight="1" spans="1:8">
      <c r="A15" s="119" t="s">
        <v>83</v>
      </c>
      <c r="B15" s="121" t="s">
        <v>54</v>
      </c>
      <c r="C15" s="121" t="s">
        <v>84</v>
      </c>
      <c r="D15" s="121" t="s">
        <v>54</v>
      </c>
      <c r="E15" s="121" t="s">
        <v>85</v>
      </c>
      <c r="F15" s="121" t="s">
        <v>54</v>
      </c>
      <c r="G15" s="121" t="s">
        <v>86</v>
      </c>
      <c r="H15" s="128">
        <v>23.12</v>
      </c>
    </row>
    <row r="16" ht="22.5" customHeight="1" spans="1:8">
      <c r="A16" s="119" t="s">
        <v>87</v>
      </c>
      <c r="B16" s="121" t="s">
        <v>54</v>
      </c>
      <c r="C16" s="121" t="s">
        <v>88</v>
      </c>
      <c r="D16" s="121" t="s">
        <v>54</v>
      </c>
      <c r="E16" s="121" t="s">
        <v>89</v>
      </c>
      <c r="F16" s="121" t="s">
        <v>54</v>
      </c>
      <c r="G16" s="121" t="s">
        <v>90</v>
      </c>
      <c r="H16" s="121" t="s">
        <v>54</v>
      </c>
    </row>
    <row r="17" ht="22.5" customHeight="1" spans="1:8">
      <c r="A17" s="119" t="s">
        <v>91</v>
      </c>
      <c r="B17" s="121" t="s">
        <v>54</v>
      </c>
      <c r="C17" s="121" t="s">
        <v>92</v>
      </c>
      <c r="D17" s="121" t="s">
        <v>54</v>
      </c>
      <c r="E17" s="121" t="s">
        <v>93</v>
      </c>
      <c r="F17" s="121" t="s">
        <v>54</v>
      </c>
      <c r="G17" s="121" t="s">
        <v>94</v>
      </c>
      <c r="H17" s="121" t="s">
        <v>54</v>
      </c>
    </row>
    <row r="18" ht="22.5" customHeight="1" spans="1:8">
      <c r="A18" s="119" t="s">
        <v>95</v>
      </c>
      <c r="B18" s="121" t="s">
        <v>95</v>
      </c>
      <c r="C18" s="121" t="s">
        <v>96</v>
      </c>
      <c r="D18" s="121" t="s">
        <v>97</v>
      </c>
      <c r="E18" s="121" t="s">
        <v>98</v>
      </c>
      <c r="F18" s="121" t="s">
        <v>99</v>
      </c>
      <c r="G18" s="121" t="s">
        <v>100</v>
      </c>
      <c r="H18" s="121" t="s">
        <v>54</v>
      </c>
    </row>
    <row r="19" ht="22.5" customHeight="1" spans="1:8">
      <c r="A19" s="119" t="s">
        <v>95</v>
      </c>
      <c r="B19" s="121" t="s">
        <v>95</v>
      </c>
      <c r="C19" s="121" t="s">
        <v>101</v>
      </c>
      <c r="D19" s="121" t="s">
        <v>54</v>
      </c>
      <c r="E19" s="121" t="s">
        <v>102</v>
      </c>
      <c r="F19" s="121" t="s">
        <v>54</v>
      </c>
      <c r="G19" s="121" t="s">
        <v>103</v>
      </c>
      <c r="H19" s="121" t="s">
        <v>54</v>
      </c>
    </row>
    <row r="20" ht="22.5" customHeight="1" spans="1:8">
      <c r="A20" s="119" t="s">
        <v>95</v>
      </c>
      <c r="B20" s="121" t="s">
        <v>95</v>
      </c>
      <c r="C20" s="121" t="s">
        <v>104</v>
      </c>
      <c r="D20" s="121" t="s">
        <v>54</v>
      </c>
      <c r="E20" s="121" t="s">
        <v>105</v>
      </c>
      <c r="F20" s="121" t="s">
        <v>54</v>
      </c>
      <c r="G20" s="121" t="s">
        <v>106</v>
      </c>
      <c r="H20" s="121" t="s">
        <v>54</v>
      </c>
    </row>
    <row r="21" ht="22.5" customHeight="1" spans="1:8">
      <c r="A21" s="119" t="s">
        <v>95</v>
      </c>
      <c r="B21" s="121" t="s">
        <v>95</v>
      </c>
      <c r="C21" s="121" t="s">
        <v>107</v>
      </c>
      <c r="D21" s="121" t="s">
        <v>54</v>
      </c>
      <c r="E21" s="121" t="s">
        <v>108</v>
      </c>
      <c r="F21" s="121" t="s">
        <v>54</v>
      </c>
      <c r="G21" s="121" t="s">
        <v>109</v>
      </c>
      <c r="H21" s="121" t="s">
        <v>54</v>
      </c>
    </row>
    <row r="22" ht="22.5" customHeight="1" spans="1:8">
      <c r="A22" s="119" t="s">
        <v>95</v>
      </c>
      <c r="B22" s="119" t="s">
        <v>95</v>
      </c>
      <c r="C22" s="119" t="s">
        <v>110</v>
      </c>
      <c r="D22" s="119" t="s">
        <v>54</v>
      </c>
      <c r="E22" s="119" t="s">
        <v>111</v>
      </c>
      <c r="F22" s="119" t="s">
        <v>54</v>
      </c>
      <c r="G22" s="119" t="s">
        <v>95</v>
      </c>
      <c r="H22" s="119" t="s">
        <v>95</v>
      </c>
    </row>
    <row r="23" ht="22.5" customHeight="1" spans="1:8">
      <c r="A23" s="119" t="s">
        <v>95</v>
      </c>
      <c r="B23" s="119" t="s">
        <v>95</v>
      </c>
      <c r="C23" s="119" t="s">
        <v>112</v>
      </c>
      <c r="D23" s="119" t="s">
        <v>54</v>
      </c>
      <c r="E23" s="119" t="s">
        <v>113</v>
      </c>
      <c r="F23" s="119" t="s">
        <v>54</v>
      </c>
      <c r="G23" s="119" t="s">
        <v>95</v>
      </c>
      <c r="H23" s="119" t="s">
        <v>95</v>
      </c>
    </row>
    <row r="24" ht="22.5" customHeight="1" spans="1:8">
      <c r="A24" s="119" t="s">
        <v>95</v>
      </c>
      <c r="B24" s="119" t="s">
        <v>95</v>
      </c>
      <c r="C24" s="119" t="s">
        <v>114</v>
      </c>
      <c r="D24" s="119" t="s">
        <v>54</v>
      </c>
      <c r="E24" s="119" t="s">
        <v>115</v>
      </c>
      <c r="F24" s="119" t="s">
        <v>54</v>
      </c>
      <c r="G24" s="119" t="s">
        <v>95</v>
      </c>
      <c r="H24" s="119" t="s">
        <v>95</v>
      </c>
    </row>
    <row r="25" ht="22.5" customHeight="1" spans="1:8">
      <c r="A25" s="119" t="s">
        <v>95</v>
      </c>
      <c r="B25" s="119" t="s">
        <v>95</v>
      </c>
      <c r="C25" s="119" t="s">
        <v>116</v>
      </c>
      <c r="D25" s="119" t="s">
        <v>54</v>
      </c>
      <c r="E25" s="119" t="s">
        <v>117</v>
      </c>
      <c r="F25" s="119" t="s">
        <v>118</v>
      </c>
      <c r="G25" s="119" t="s">
        <v>95</v>
      </c>
      <c r="H25" s="119" t="s">
        <v>95</v>
      </c>
    </row>
    <row r="26" ht="22.5" customHeight="1" spans="1:8">
      <c r="A26" s="119" t="s">
        <v>95</v>
      </c>
      <c r="B26" s="119" t="s">
        <v>95</v>
      </c>
      <c r="C26" s="119" t="s">
        <v>119</v>
      </c>
      <c r="D26" s="119" t="s">
        <v>54</v>
      </c>
      <c r="E26" s="119" t="s">
        <v>95</v>
      </c>
      <c r="F26" s="119" t="s">
        <v>95</v>
      </c>
      <c r="G26" s="119" t="s">
        <v>95</v>
      </c>
      <c r="H26" s="119" t="s">
        <v>95</v>
      </c>
    </row>
    <row r="27" ht="22.5" customHeight="1" spans="1:8">
      <c r="A27" s="119" t="s">
        <v>95</v>
      </c>
      <c r="B27" s="119" t="s">
        <v>95</v>
      </c>
      <c r="C27" s="119" t="s">
        <v>120</v>
      </c>
      <c r="D27" s="119" t="s">
        <v>54</v>
      </c>
      <c r="E27" s="119" t="s">
        <v>95</v>
      </c>
      <c r="F27" s="119" t="s">
        <v>95</v>
      </c>
      <c r="G27" s="119" t="s">
        <v>95</v>
      </c>
      <c r="H27" s="119" t="s">
        <v>95</v>
      </c>
    </row>
    <row r="28" ht="22.5" customHeight="1" spans="1:8">
      <c r="A28" s="119" t="s">
        <v>95</v>
      </c>
      <c r="B28" s="119" t="s">
        <v>95</v>
      </c>
      <c r="C28" s="119" t="s">
        <v>121</v>
      </c>
      <c r="D28" s="119" t="s">
        <v>54</v>
      </c>
      <c r="E28" s="119" t="s">
        <v>95</v>
      </c>
      <c r="F28" s="119" t="s">
        <v>95</v>
      </c>
      <c r="G28" s="119" t="s">
        <v>95</v>
      </c>
      <c r="H28" s="119" t="s">
        <v>95</v>
      </c>
    </row>
    <row r="29" ht="22.5" customHeight="1" spans="1:8">
      <c r="A29" s="119" t="s">
        <v>95</v>
      </c>
      <c r="B29" s="119" t="s">
        <v>95</v>
      </c>
      <c r="C29" s="119" t="s">
        <v>122</v>
      </c>
      <c r="D29" s="119" t="s">
        <v>54</v>
      </c>
      <c r="E29" s="119" t="s">
        <v>95</v>
      </c>
      <c r="F29" s="119" t="s">
        <v>95</v>
      </c>
      <c r="G29" s="119" t="s">
        <v>95</v>
      </c>
      <c r="H29" s="119" t="s">
        <v>95</v>
      </c>
    </row>
    <row r="30" ht="22.5" customHeight="1" spans="1:8">
      <c r="A30" s="119" t="s">
        <v>95</v>
      </c>
      <c r="B30" s="119" t="s">
        <v>95</v>
      </c>
      <c r="C30" s="119" t="s">
        <v>123</v>
      </c>
      <c r="D30" s="119" t="s">
        <v>54</v>
      </c>
      <c r="E30" s="119" t="s">
        <v>95</v>
      </c>
      <c r="F30" s="119" t="s">
        <v>95</v>
      </c>
      <c r="G30" s="119" t="s">
        <v>95</v>
      </c>
      <c r="H30" s="119" t="s">
        <v>95</v>
      </c>
    </row>
    <row r="31" ht="22.5" customHeight="1" spans="1:8">
      <c r="A31" s="119" t="s">
        <v>95</v>
      </c>
      <c r="B31" s="119" t="s">
        <v>95</v>
      </c>
      <c r="C31" s="119" t="s">
        <v>124</v>
      </c>
      <c r="D31" s="119" t="s">
        <v>54</v>
      </c>
      <c r="E31" s="119" t="s">
        <v>95</v>
      </c>
      <c r="F31" s="119" t="s">
        <v>95</v>
      </c>
      <c r="G31" s="119" t="s">
        <v>95</v>
      </c>
      <c r="H31" s="119" t="s">
        <v>95</v>
      </c>
    </row>
    <row r="32" ht="22.5" customHeight="1" spans="1:8">
      <c r="A32" s="119" t="s">
        <v>95</v>
      </c>
      <c r="B32" s="119" t="s">
        <v>95</v>
      </c>
      <c r="C32" s="119" t="s">
        <v>125</v>
      </c>
      <c r="D32" s="119" t="s">
        <v>54</v>
      </c>
      <c r="E32" s="119" t="s">
        <v>95</v>
      </c>
      <c r="F32" s="119" t="s">
        <v>95</v>
      </c>
      <c r="G32" s="119" t="s">
        <v>95</v>
      </c>
      <c r="H32" s="119" t="s">
        <v>95</v>
      </c>
    </row>
    <row r="33" ht="22.5" customHeight="1" spans="1:8">
      <c r="A33" s="119" t="s">
        <v>95</v>
      </c>
      <c r="B33" s="119" t="s">
        <v>95</v>
      </c>
      <c r="C33" s="119" t="s">
        <v>126</v>
      </c>
      <c r="D33" s="119" t="s">
        <v>54</v>
      </c>
      <c r="E33" s="119" t="s">
        <v>95</v>
      </c>
      <c r="F33" s="119" t="s">
        <v>95</v>
      </c>
      <c r="G33" s="119" t="s">
        <v>95</v>
      </c>
      <c r="H33" s="119" t="s">
        <v>95</v>
      </c>
    </row>
    <row r="34" ht="22.5" customHeight="1" spans="1:8">
      <c r="A34" s="119" t="s">
        <v>95</v>
      </c>
      <c r="B34" s="119" t="s">
        <v>95</v>
      </c>
      <c r="C34" s="119" t="s">
        <v>127</v>
      </c>
      <c r="D34" s="119" t="s">
        <v>54</v>
      </c>
      <c r="E34" s="119" t="s">
        <v>95</v>
      </c>
      <c r="F34" s="119" t="s">
        <v>95</v>
      </c>
      <c r="G34" s="119" t="s">
        <v>95</v>
      </c>
      <c r="H34" s="119" t="s">
        <v>95</v>
      </c>
    </row>
    <row r="35" ht="22.5" customHeight="1" spans="1:8">
      <c r="A35" s="119" t="s">
        <v>95</v>
      </c>
      <c r="B35" s="119" t="s">
        <v>95</v>
      </c>
      <c r="C35" s="119" t="s">
        <v>128</v>
      </c>
      <c r="D35" s="119" t="s">
        <v>54</v>
      </c>
      <c r="E35" s="119" t="s">
        <v>95</v>
      </c>
      <c r="F35" s="119" t="s">
        <v>95</v>
      </c>
      <c r="G35" s="119" t="s">
        <v>95</v>
      </c>
      <c r="H35" s="119" t="s">
        <v>95</v>
      </c>
    </row>
    <row r="36" ht="22.5" customHeight="1" spans="1:8">
      <c r="A36" s="119" t="s">
        <v>95</v>
      </c>
      <c r="B36" s="119" t="s">
        <v>95</v>
      </c>
      <c r="C36" s="119" t="s">
        <v>95</v>
      </c>
      <c r="D36" s="119" t="s">
        <v>95</v>
      </c>
      <c r="E36" s="119" t="s">
        <v>95</v>
      </c>
      <c r="F36" s="119" t="s">
        <v>95</v>
      </c>
      <c r="G36" s="119" t="s">
        <v>95</v>
      </c>
      <c r="H36" s="119" t="s">
        <v>95</v>
      </c>
    </row>
    <row r="37" ht="26.25" customHeight="1" spans="1:8">
      <c r="A37" s="119" t="s">
        <v>95</v>
      </c>
      <c r="B37" s="119" t="s">
        <v>95</v>
      </c>
      <c r="C37" s="119" t="s">
        <v>95</v>
      </c>
      <c r="D37" s="119" t="s">
        <v>95</v>
      </c>
      <c r="E37" s="119" t="s">
        <v>95</v>
      </c>
      <c r="F37" s="119" t="s">
        <v>95</v>
      </c>
      <c r="G37" s="119" t="s">
        <v>95</v>
      </c>
      <c r="H37" s="119" t="s">
        <v>95</v>
      </c>
    </row>
    <row r="38" ht="22.5" customHeight="1" spans="1:8">
      <c r="A38" s="119" t="s">
        <v>129</v>
      </c>
      <c r="B38" s="121">
        <v>1520.32</v>
      </c>
      <c r="C38" s="121" t="s">
        <v>130</v>
      </c>
      <c r="D38" s="121">
        <v>1520.32</v>
      </c>
      <c r="E38" s="121" t="s">
        <v>130</v>
      </c>
      <c r="F38" s="121">
        <v>1520.32</v>
      </c>
      <c r="G38" s="121" t="s">
        <v>130</v>
      </c>
      <c r="H38" s="121">
        <v>1520.32</v>
      </c>
    </row>
    <row r="39" ht="22.5" customHeight="1" spans="1:8">
      <c r="A39" s="119" t="s">
        <v>131</v>
      </c>
      <c r="B39" s="121" t="s">
        <v>54</v>
      </c>
      <c r="C39" s="121" t="s">
        <v>132</v>
      </c>
      <c r="D39" s="121" t="s">
        <v>54</v>
      </c>
      <c r="E39" s="121" t="s">
        <v>132</v>
      </c>
      <c r="F39" s="121" t="s">
        <v>54</v>
      </c>
      <c r="G39" s="121" t="s">
        <v>132</v>
      </c>
      <c r="H39" s="121" t="s">
        <v>54</v>
      </c>
    </row>
    <row r="40" ht="22.5" customHeight="1" spans="1:8">
      <c r="A40" s="119" t="s">
        <v>133</v>
      </c>
      <c r="B40" s="121" t="s">
        <v>54</v>
      </c>
      <c r="C40" s="121" t="s">
        <v>134</v>
      </c>
      <c r="D40" s="121" t="s">
        <v>54</v>
      </c>
      <c r="E40" s="121" t="s">
        <v>134</v>
      </c>
      <c r="F40" s="121" t="s">
        <v>54</v>
      </c>
      <c r="G40" s="121" t="s">
        <v>134</v>
      </c>
      <c r="H40" s="121" t="s">
        <v>54</v>
      </c>
    </row>
    <row r="41" ht="22.5" customHeight="1" spans="1:8">
      <c r="A41" s="119" t="s">
        <v>135</v>
      </c>
      <c r="B41" s="121" t="s">
        <v>54</v>
      </c>
      <c r="C41" s="121" t="s">
        <v>95</v>
      </c>
      <c r="D41" s="121" t="s">
        <v>95</v>
      </c>
      <c r="E41" s="121" t="s">
        <v>95</v>
      </c>
      <c r="F41" s="121" t="s">
        <v>95</v>
      </c>
      <c r="G41" s="121" t="s">
        <v>95</v>
      </c>
      <c r="H41" s="121" t="s">
        <v>95</v>
      </c>
    </row>
    <row r="42" ht="22.5" customHeight="1" spans="1:8">
      <c r="A42" s="119" t="s">
        <v>136</v>
      </c>
      <c r="B42" s="121" t="s">
        <v>54</v>
      </c>
      <c r="C42" s="121" t="s">
        <v>95</v>
      </c>
      <c r="D42" s="121" t="s">
        <v>95</v>
      </c>
      <c r="E42" s="121" t="s">
        <v>95</v>
      </c>
      <c r="F42" s="121" t="s">
        <v>95</v>
      </c>
      <c r="G42" s="121" t="s">
        <v>95</v>
      </c>
      <c r="H42" s="121" t="s">
        <v>95</v>
      </c>
    </row>
    <row r="43" ht="22.5" customHeight="1" spans="1:8">
      <c r="A43" s="119" t="s">
        <v>137</v>
      </c>
      <c r="B43" s="121" t="s">
        <v>54</v>
      </c>
      <c r="C43" s="121" t="s">
        <v>95</v>
      </c>
      <c r="D43" s="121" t="s">
        <v>95</v>
      </c>
      <c r="E43" s="121" t="s">
        <v>95</v>
      </c>
      <c r="F43" s="121" t="s">
        <v>95</v>
      </c>
      <c r="G43" s="121" t="s">
        <v>95</v>
      </c>
      <c r="H43" s="121" t="s">
        <v>95</v>
      </c>
    </row>
    <row r="44" ht="21" customHeight="1" spans="1:8">
      <c r="A44" s="119" t="s">
        <v>95</v>
      </c>
      <c r="B44" s="121" t="s">
        <v>95</v>
      </c>
      <c r="C44" s="121" t="s">
        <v>95</v>
      </c>
      <c r="D44" s="121" t="s">
        <v>95</v>
      </c>
      <c r="E44" s="121" t="s">
        <v>95</v>
      </c>
      <c r="F44" s="121" t="s">
        <v>95</v>
      </c>
      <c r="G44" s="121" t="s">
        <v>95</v>
      </c>
      <c r="H44" s="121" t="s">
        <v>95</v>
      </c>
    </row>
    <row r="45" ht="22.5" customHeight="1" spans="1:8">
      <c r="A45" s="119" t="s">
        <v>138</v>
      </c>
      <c r="B45" s="121">
        <v>1520.32</v>
      </c>
      <c r="C45" s="121" t="s">
        <v>139</v>
      </c>
      <c r="D45" s="121">
        <v>1520.32</v>
      </c>
      <c r="E45" s="121" t="s">
        <v>139</v>
      </c>
      <c r="F45" s="121">
        <v>1520.32</v>
      </c>
      <c r="G45" s="121" t="s">
        <v>139</v>
      </c>
      <c r="H45" s="121">
        <v>1520.32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0"/>
  <sheetViews>
    <sheetView showGridLines="0" showZeros="0" workbookViewId="0">
      <selection activeCell="D41" sqref="D4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22" t="s">
        <v>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ht="21.75" customHeight="1" spans="14:14">
      <c r="N3" s="73" t="s">
        <v>39</v>
      </c>
    </row>
    <row r="4" ht="18" customHeight="1" spans="1:14">
      <c r="A4" s="55" t="s">
        <v>140</v>
      </c>
      <c r="B4" s="55" t="s">
        <v>141</v>
      </c>
      <c r="C4" s="124" t="s">
        <v>142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ht="22.5" customHeight="1" spans="1:14">
      <c r="A5" s="55"/>
      <c r="B5" s="55"/>
      <c r="C5" s="60" t="s">
        <v>143</v>
      </c>
      <c r="D5" s="60" t="s">
        <v>144</v>
      </c>
      <c r="E5" s="60"/>
      <c r="F5" s="60" t="s">
        <v>145</v>
      </c>
      <c r="G5" s="60" t="s">
        <v>146</v>
      </c>
      <c r="H5" s="60" t="s">
        <v>147</v>
      </c>
      <c r="I5" s="60" t="s">
        <v>148</v>
      </c>
      <c r="J5" s="60" t="s">
        <v>149</v>
      </c>
      <c r="K5" s="60" t="s">
        <v>131</v>
      </c>
      <c r="L5" s="60" t="s">
        <v>135</v>
      </c>
      <c r="M5" s="60" t="s">
        <v>133</v>
      </c>
      <c r="N5" s="60" t="s">
        <v>150</v>
      </c>
    </row>
    <row r="6" ht="33.95" customHeight="1" spans="1:14">
      <c r="A6" s="55"/>
      <c r="B6" s="55"/>
      <c r="C6" s="60"/>
      <c r="D6" s="60" t="s">
        <v>151</v>
      </c>
      <c r="E6" s="60" t="s">
        <v>152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 t="s">
        <v>153</v>
      </c>
      <c r="B7" s="63" t="s">
        <v>153</v>
      </c>
      <c r="C7" s="63" t="s">
        <v>153</v>
      </c>
      <c r="D7" s="63" t="s">
        <v>153</v>
      </c>
      <c r="E7" s="63" t="s">
        <v>153</v>
      </c>
      <c r="F7" s="63" t="s">
        <v>153</v>
      </c>
      <c r="G7" s="63" t="s">
        <v>153</v>
      </c>
      <c r="H7" s="63" t="s">
        <v>153</v>
      </c>
      <c r="I7" s="63" t="s">
        <v>153</v>
      </c>
      <c r="J7" s="63" t="s">
        <v>153</v>
      </c>
      <c r="K7" s="63" t="s">
        <v>153</v>
      </c>
      <c r="L7" s="63" t="s">
        <v>153</v>
      </c>
      <c r="M7" s="63" t="s">
        <v>153</v>
      </c>
      <c r="N7" s="63" t="s">
        <v>153</v>
      </c>
    </row>
    <row r="8" customHeight="1" spans="1:14">
      <c r="A8" s="116" t="s">
        <v>95</v>
      </c>
      <c r="B8" s="116" t="s">
        <v>143</v>
      </c>
      <c r="C8" s="116">
        <v>1520.32</v>
      </c>
      <c r="D8" s="116">
        <v>1520.32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</row>
    <row r="9" customHeight="1" spans="1:14">
      <c r="A9" s="116" t="s">
        <v>154</v>
      </c>
      <c r="B9" s="116" t="s">
        <v>155</v>
      </c>
      <c r="C9" s="116">
        <v>1520.32</v>
      </c>
      <c r="D9" s="116">
        <v>1520.32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</row>
    <row r="10" customHeight="1" spans="1:14">
      <c r="A10" s="116" t="s">
        <v>156</v>
      </c>
      <c r="B10" s="116" t="s">
        <v>155</v>
      </c>
      <c r="C10" s="116">
        <v>1125.93</v>
      </c>
      <c r="D10" s="116">
        <v>1125.93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</row>
    <row r="11" customHeight="1" spans="1:14">
      <c r="A11" s="116" t="s">
        <v>157</v>
      </c>
      <c r="B11" s="116" t="s">
        <v>158</v>
      </c>
      <c r="C11" s="116">
        <v>48.45</v>
      </c>
      <c r="D11" s="116">
        <v>48.45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</row>
    <row r="12" customHeight="1" spans="1:14">
      <c r="A12" s="116" t="s">
        <v>159</v>
      </c>
      <c r="B12" s="116" t="s">
        <v>160</v>
      </c>
      <c r="C12" s="116">
        <v>135.9</v>
      </c>
      <c r="D12" s="116">
        <v>135.9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</row>
    <row r="13" customHeight="1" spans="1:15">
      <c r="A13" s="116" t="s">
        <v>161</v>
      </c>
      <c r="B13" s="116" t="s">
        <v>162</v>
      </c>
      <c r="C13" s="116">
        <v>131.08</v>
      </c>
      <c r="D13" s="116">
        <v>131.08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53"/>
    </row>
    <row r="14" customHeight="1" spans="1:15">
      <c r="A14" s="116" t="s">
        <v>163</v>
      </c>
      <c r="B14" s="116" t="s">
        <v>164</v>
      </c>
      <c r="C14" s="116">
        <v>78.96</v>
      </c>
      <c r="D14" s="116">
        <v>78.96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53"/>
    </row>
    <row r="15" customHeight="1" spans="3:15">
      <c r="C15" s="53"/>
      <c r="D15" s="53"/>
      <c r="E15" s="53"/>
      <c r="F15" s="53"/>
      <c r="K15" s="53"/>
      <c r="M15" s="53"/>
      <c r="N15" s="53"/>
      <c r="O15" s="53"/>
    </row>
    <row r="16" customHeight="1" spans="6:15">
      <c r="F16" s="53"/>
      <c r="L16" s="53"/>
      <c r="M16" s="53"/>
      <c r="N16" s="53"/>
      <c r="O16" s="53"/>
    </row>
    <row r="17" customHeight="1" spans="12:15">
      <c r="L17" s="53"/>
      <c r="M17" s="53"/>
      <c r="N17" s="53"/>
      <c r="O17" s="53"/>
    </row>
    <row r="18" customHeight="1" spans="12:14">
      <c r="L18" s="53"/>
      <c r="N18" s="53"/>
    </row>
    <row r="19" customHeight="1" spans="12:14">
      <c r="L19" s="53"/>
      <c r="M19" s="53"/>
      <c r="N19" s="53"/>
    </row>
    <row r="20" customHeight="1" spans="13:14">
      <c r="M20" s="53"/>
      <c r="N20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6"/>
  <sheetViews>
    <sheetView showGridLines="0" showZeros="0" zoomScale="125" zoomScaleNormal="125" workbookViewId="0">
      <selection activeCell="E21" sqref="E2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.1" customHeight="1" spans="1:13">
      <c r="A2" s="122" t="s">
        <v>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ht="15.95" customHeight="1" spans="12:12">
      <c r="L3" s="73" t="s">
        <v>39</v>
      </c>
    </row>
    <row r="4" ht="15" customHeight="1" spans="1:12">
      <c r="A4" s="55" t="s">
        <v>140</v>
      </c>
      <c r="B4" s="55" t="s">
        <v>141</v>
      </c>
      <c r="C4" s="55" t="s">
        <v>142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143</v>
      </c>
      <c r="D5" s="60" t="s">
        <v>165</v>
      </c>
      <c r="E5" s="60"/>
      <c r="F5" s="60" t="s">
        <v>145</v>
      </c>
      <c r="G5" s="60" t="s">
        <v>147</v>
      </c>
      <c r="H5" s="60" t="s">
        <v>148</v>
      </c>
      <c r="I5" s="60" t="s">
        <v>149</v>
      </c>
      <c r="J5" s="60" t="s">
        <v>133</v>
      </c>
      <c r="K5" s="60" t="s">
        <v>150</v>
      </c>
      <c r="L5" s="60" t="s">
        <v>135</v>
      </c>
    </row>
    <row r="6" ht="40.5" customHeight="1" spans="1:12">
      <c r="A6" s="55"/>
      <c r="B6" s="55"/>
      <c r="C6" s="60"/>
      <c r="D6" s="60" t="s">
        <v>151</v>
      </c>
      <c r="E6" s="60" t="s">
        <v>166</v>
      </c>
      <c r="F6" s="60"/>
      <c r="G6" s="60"/>
      <c r="H6" s="60"/>
      <c r="I6" s="60"/>
      <c r="J6" s="60"/>
      <c r="K6" s="60"/>
      <c r="L6" s="60"/>
    </row>
    <row r="7" customHeight="1" spans="1:12">
      <c r="A7" s="63" t="s">
        <v>153</v>
      </c>
      <c r="B7" s="63" t="s">
        <v>153</v>
      </c>
      <c r="C7" s="63" t="s">
        <v>153</v>
      </c>
      <c r="D7" s="63" t="s">
        <v>153</v>
      </c>
      <c r="E7" s="63" t="s">
        <v>153</v>
      </c>
      <c r="F7" s="63" t="s">
        <v>153</v>
      </c>
      <c r="G7" s="63" t="s">
        <v>153</v>
      </c>
      <c r="H7" s="63" t="s">
        <v>153</v>
      </c>
      <c r="I7" s="63" t="s">
        <v>153</v>
      </c>
      <c r="J7" s="63" t="s">
        <v>153</v>
      </c>
      <c r="K7" s="63" t="s">
        <v>153</v>
      </c>
      <c r="L7" s="63" t="s">
        <v>153</v>
      </c>
    </row>
    <row r="8" customHeight="1" spans="1:12">
      <c r="A8" s="116" t="s">
        <v>95</v>
      </c>
      <c r="B8" s="116" t="s">
        <v>143</v>
      </c>
      <c r="C8" s="116">
        <v>1520.32</v>
      </c>
      <c r="D8" s="116">
        <v>1520.32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</row>
    <row r="9" customHeight="1" spans="1:12">
      <c r="A9" s="116" t="s">
        <v>154</v>
      </c>
      <c r="B9" s="116" t="s">
        <v>155</v>
      </c>
      <c r="C9" s="116">
        <v>1520.32</v>
      </c>
      <c r="D9" s="116">
        <v>1520.32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</row>
    <row r="10" customHeight="1" spans="1:12">
      <c r="A10" s="116" t="s">
        <v>156</v>
      </c>
      <c r="B10" s="116" t="s">
        <v>155</v>
      </c>
      <c r="C10" s="116">
        <v>1125.93</v>
      </c>
      <c r="D10" s="116">
        <v>1125.93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</row>
    <row r="11" customHeight="1" spans="1:12">
      <c r="A11" s="116" t="s">
        <v>157</v>
      </c>
      <c r="B11" s="116" t="s">
        <v>158</v>
      </c>
      <c r="C11" s="116">
        <v>48.45</v>
      </c>
      <c r="D11" s="116">
        <v>48.45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</row>
    <row r="12" customHeight="1" spans="1:12">
      <c r="A12" s="116" t="s">
        <v>159</v>
      </c>
      <c r="B12" s="116" t="s">
        <v>160</v>
      </c>
      <c r="C12" s="116">
        <v>135.9</v>
      </c>
      <c r="D12" s="116">
        <v>135.9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</row>
    <row r="13" customHeight="1" spans="1:13">
      <c r="A13" s="116" t="s">
        <v>161</v>
      </c>
      <c r="B13" s="116" t="s">
        <v>162</v>
      </c>
      <c r="C13" s="116">
        <v>131.08</v>
      </c>
      <c r="D13" s="116">
        <v>131.08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53"/>
    </row>
    <row r="14" customHeight="1" spans="1:13">
      <c r="A14" s="116" t="s">
        <v>163</v>
      </c>
      <c r="B14" s="116" t="s">
        <v>164</v>
      </c>
      <c r="C14" s="116">
        <v>78.96</v>
      </c>
      <c r="D14" s="116">
        <v>78.96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53"/>
    </row>
    <row r="15" customHeight="1" spans="3:13">
      <c r="C15" s="53"/>
      <c r="D15" s="53"/>
      <c r="E15" s="53"/>
      <c r="F15" s="53"/>
      <c r="I15" s="53"/>
      <c r="J15" s="53"/>
      <c r="K15" s="53"/>
      <c r="M15" s="53"/>
    </row>
    <row r="16" customHeight="1" spans="6:11">
      <c r="F16" s="53"/>
      <c r="I16" s="53"/>
      <c r="J16" s="53"/>
      <c r="K16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31" workbookViewId="0">
      <selection activeCell="B36" sqref="B36:B4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39</v>
      </c>
    </row>
    <row r="4" ht="22.5" customHeight="1" spans="1:8">
      <c r="A4" s="103" t="s">
        <v>40</v>
      </c>
      <c r="B4" s="103"/>
      <c r="C4" s="103" t="s">
        <v>41</v>
      </c>
      <c r="D4" s="103"/>
      <c r="E4" s="103"/>
      <c r="F4" s="103"/>
      <c r="G4" s="103"/>
      <c r="H4" s="103"/>
    </row>
    <row r="5" ht="22.5" customHeight="1" spans="1:8">
      <c r="A5" s="103" t="s">
        <v>42</v>
      </c>
      <c r="B5" s="103" t="s">
        <v>43</v>
      </c>
      <c r="C5" s="103" t="s">
        <v>44</v>
      </c>
      <c r="D5" s="104" t="s">
        <v>43</v>
      </c>
      <c r="E5" s="103" t="s">
        <v>45</v>
      </c>
      <c r="F5" s="103" t="s">
        <v>43</v>
      </c>
      <c r="G5" s="103" t="s">
        <v>46</v>
      </c>
      <c r="H5" s="103" t="s">
        <v>43</v>
      </c>
    </row>
    <row r="6" ht="22.5" customHeight="1" spans="1:8">
      <c r="A6" s="119" t="s">
        <v>167</v>
      </c>
      <c r="B6" s="120">
        <v>1520.32</v>
      </c>
      <c r="C6" s="121" t="s">
        <v>167</v>
      </c>
      <c r="D6" s="120">
        <v>1520.32</v>
      </c>
      <c r="E6" s="121" t="s">
        <v>167</v>
      </c>
      <c r="F6" s="121">
        <v>1520.32</v>
      </c>
      <c r="G6" s="121" t="s">
        <v>167</v>
      </c>
      <c r="H6" s="121">
        <v>1520.34</v>
      </c>
    </row>
    <row r="7" ht="22.5" customHeight="1" spans="1:8">
      <c r="A7" s="119" t="s">
        <v>168</v>
      </c>
      <c r="B7" s="120">
        <v>1520.32</v>
      </c>
      <c r="C7" s="121" t="s">
        <v>49</v>
      </c>
      <c r="D7" s="120">
        <v>1511.32</v>
      </c>
      <c r="E7" s="121" t="s">
        <v>50</v>
      </c>
      <c r="F7" s="121">
        <v>1269.64</v>
      </c>
      <c r="G7" s="121" t="s">
        <v>51</v>
      </c>
      <c r="H7" s="121" t="s">
        <v>169</v>
      </c>
    </row>
    <row r="8" ht="22.5" customHeight="1" spans="1:10">
      <c r="A8" s="119" t="s">
        <v>170</v>
      </c>
      <c r="B8" s="120" t="s">
        <v>54</v>
      </c>
      <c r="C8" s="121" t="s">
        <v>53</v>
      </c>
      <c r="D8" s="120" t="s">
        <v>54</v>
      </c>
      <c r="E8" s="121" t="s">
        <v>55</v>
      </c>
      <c r="F8" s="121" t="s">
        <v>56</v>
      </c>
      <c r="G8" s="121" t="s">
        <v>57</v>
      </c>
      <c r="H8" s="121">
        <v>515.63</v>
      </c>
      <c r="J8" s="53"/>
    </row>
    <row r="9" ht="22.5" customHeight="1" spans="1:8">
      <c r="A9" s="119" t="s">
        <v>171</v>
      </c>
      <c r="B9" s="120" t="s">
        <v>54</v>
      </c>
      <c r="C9" s="121" t="s">
        <v>59</v>
      </c>
      <c r="D9" s="120" t="s">
        <v>54</v>
      </c>
      <c r="E9" s="121" t="s">
        <v>60</v>
      </c>
      <c r="F9" s="121">
        <v>489.34</v>
      </c>
      <c r="G9" s="121" t="s">
        <v>61</v>
      </c>
      <c r="H9" s="121" t="s">
        <v>99</v>
      </c>
    </row>
    <row r="10" ht="22.5" customHeight="1" spans="1:8">
      <c r="A10" s="119" t="s">
        <v>172</v>
      </c>
      <c r="B10" s="120" t="s">
        <v>54</v>
      </c>
      <c r="C10" s="121" t="s">
        <v>63</v>
      </c>
      <c r="D10" s="120" t="s">
        <v>54</v>
      </c>
      <c r="E10" s="121" t="s">
        <v>64</v>
      </c>
      <c r="F10" s="121" t="s">
        <v>65</v>
      </c>
      <c r="G10" s="121" t="s">
        <v>66</v>
      </c>
      <c r="H10" s="121" t="s">
        <v>54</v>
      </c>
    </row>
    <row r="11" ht="22.5" customHeight="1" spans="1:8">
      <c r="A11" s="119" t="s">
        <v>95</v>
      </c>
      <c r="B11" s="121" t="s">
        <v>95</v>
      </c>
      <c r="C11" s="121" t="s">
        <v>68</v>
      </c>
      <c r="D11" s="120" t="s">
        <v>54</v>
      </c>
      <c r="E11" s="121" t="s">
        <v>69</v>
      </c>
      <c r="F11" s="121" t="s">
        <v>54</v>
      </c>
      <c r="G11" s="121" t="s">
        <v>70</v>
      </c>
      <c r="H11" s="121" t="s">
        <v>173</v>
      </c>
    </row>
    <row r="12" ht="22.5" customHeight="1" spans="1:8">
      <c r="A12" s="119" t="s">
        <v>95</v>
      </c>
      <c r="B12" s="121" t="s">
        <v>95</v>
      </c>
      <c r="C12" s="121" t="s">
        <v>72</v>
      </c>
      <c r="D12" s="120" t="s">
        <v>54</v>
      </c>
      <c r="E12" s="121" t="s">
        <v>73</v>
      </c>
      <c r="F12" s="121" t="s">
        <v>74</v>
      </c>
      <c r="G12" s="121" t="s">
        <v>75</v>
      </c>
      <c r="H12" s="121" t="s">
        <v>54</v>
      </c>
    </row>
    <row r="13" ht="22.5" customHeight="1" spans="1:8">
      <c r="A13" s="119" t="s">
        <v>95</v>
      </c>
      <c r="B13" s="121" t="s">
        <v>95</v>
      </c>
      <c r="C13" s="121" t="s">
        <v>77</v>
      </c>
      <c r="D13" s="120" t="s">
        <v>54</v>
      </c>
      <c r="E13" s="121" t="s">
        <v>55</v>
      </c>
      <c r="F13" s="121" t="s">
        <v>54</v>
      </c>
      <c r="G13" s="121" t="s">
        <v>78</v>
      </c>
      <c r="H13" s="121" t="s">
        <v>54</v>
      </c>
    </row>
    <row r="14" ht="22.5" customHeight="1" spans="1:8">
      <c r="A14" s="119" t="s">
        <v>95</v>
      </c>
      <c r="B14" s="121" t="s">
        <v>95</v>
      </c>
      <c r="C14" s="121" t="s">
        <v>80</v>
      </c>
      <c r="D14" s="120" t="s">
        <v>54</v>
      </c>
      <c r="E14" s="121" t="s">
        <v>60</v>
      </c>
      <c r="F14" s="121" t="s">
        <v>81</v>
      </c>
      <c r="G14" s="121" t="s">
        <v>82</v>
      </c>
      <c r="H14" s="121" t="s">
        <v>54</v>
      </c>
    </row>
    <row r="15" ht="22.5" customHeight="1" spans="1:8">
      <c r="A15" s="119" t="s">
        <v>95</v>
      </c>
      <c r="B15" s="121" t="s">
        <v>95</v>
      </c>
      <c r="C15" s="121" t="s">
        <v>84</v>
      </c>
      <c r="D15" s="120" t="s">
        <v>54</v>
      </c>
      <c r="E15" s="121" t="s">
        <v>85</v>
      </c>
      <c r="F15" s="121" t="s">
        <v>54</v>
      </c>
      <c r="G15" s="121" t="s">
        <v>86</v>
      </c>
      <c r="H15" s="121" t="s">
        <v>65</v>
      </c>
    </row>
    <row r="16" ht="22.5" customHeight="1" spans="1:8">
      <c r="A16" s="119" t="s">
        <v>95</v>
      </c>
      <c r="B16" s="121" t="s">
        <v>95</v>
      </c>
      <c r="C16" s="121" t="s">
        <v>88</v>
      </c>
      <c r="D16" s="120" t="s">
        <v>54</v>
      </c>
      <c r="E16" s="121" t="s">
        <v>89</v>
      </c>
      <c r="F16" s="121" t="s">
        <v>54</v>
      </c>
      <c r="G16" s="121" t="s">
        <v>90</v>
      </c>
      <c r="H16" s="121" t="s">
        <v>54</v>
      </c>
    </row>
    <row r="17" ht="22.5" customHeight="1" spans="1:8">
      <c r="A17" s="119" t="s">
        <v>95</v>
      </c>
      <c r="B17" s="121" t="s">
        <v>95</v>
      </c>
      <c r="C17" s="121" t="s">
        <v>92</v>
      </c>
      <c r="D17" s="120" t="s">
        <v>54</v>
      </c>
      <c r="E17" s="121" t="s">
        <v>93</v>
      </c>
      <c r="F17" s="121" t="s">
        <v>54</v>
      </c>
      <c r="G17" s="121" t="s">
        <v>94</v>
      </c>
      <c r="H17" s="121" t="s">
        <v>54</v>
      </c>
    </row>
    <row r="18" ht="22.5" customHeight="1" spans="1:8">
      <c r="A18" s="119" t="s">
        <v>95</v>
      </c>
      <c r="B18" s="121" t="s">
        <v>95</v>
      </c>
      <c r="C18" s="121" t="s">
        <v>96</v>
      </c>
      <c r="D18" s="120" t="s">
        <v>97</v>
      </c>
      <c r="E18" s="121" t="s">
        <v>98</v>
      </c>
      <c r="F18" s="121" t="s">
        <v>99</v>
      </c>
      <c r="G18" s="121" t="s">
        <v>100</v>
      </c>
      <c r="H18" s="121" t="s">
        <v>54</v>
      </c>
    </row>
    <row r="19" ht="22.5" customHeight="1" spans="1:8">
      <c r="A19" s="119" t="s">
        <v>95</v>
      </c>
      <c r="B19" s="121" t="s">
        <v>95</v>
      </c>
      <c r="C19" s="121" t="s">
        <v>101</v>
      </c>
      <c r="D19" s="120" t="s">
        <v>54</v>
      </c>
      <c r="E19" s="121" t="s">
        <v>102</v>
      </c>
      <c r="F19" s="121" t="s">
        <v>54</v>
      </c>
      <c r="G19" s="121" t="s">
        <v>103</v>
      </c>
      <c r="H19" s="121" t="s">
        <v>54</v>
      </c>
    </row>
    <row r="20" ht="22.5" customHeight="1" spans="1:8">
      <c r="A20" s="119" t="s">
        <v>95</v>
      </c>
      <c r="B20" s="121" t="s">
        <v>95</v>
      </c>
      <c r="C20" s="121" t="s">
        <v>104</v>
      </c>
      <c r="D20" s="120" t="s">
        <v>54</v>
      </c>
      <c r="E20" s="121" t="s">
        <v>105</v>
      </c>
      <c r="F20" s="121" t="s">
        <v>54</v>
      </c>
      <c r="G20" s="121" t="s">
        <v>106</v>
      </c>
      <c r="H20" s="121" t="s">
        <v>54</v>
      </c>
    </row>
    <row r="21" ht="22.5" customHeight="1" spans="1:8">
      <c r="A21" s="119" t="s">
        <v>95</v>
      </c>
      <c r="B21" s="121" t="s">
        <v>95</v>
      </c>
      <c r="C21" s="121" t="s">
        <v>107</v>
      </c>
      <c r="D21" s="120" t="s">
        <v>54</v>
      </c>
      <c r="E21" s="121" t="s">
        <v>108</v>
      </c>
      <c r="F21" s="121" t="s">
        <v>54</v>
      </c>
      <c r="G21" s="121" t="s">
        <v>109</v>
      </c>
      <c r="H21" s="121" t="s">
        <v>54</v>
      </c>
    </row>
    <row r="22" ht="22.5" customHeight="1" spans="1:8">
      <c r="A22" s="119" t="s">
        <v>95</v>
      </c>
      <c r="B22" s="119" t="s">
        <v>95</v>
      </c>
      <c r="C22" s="119" t="s">
        <v>110</v>
      </c>
      <c r="D22" s="120" t="s">
        <v>54</v>
      </c>
      <c r="E22" s="119" t="s">
        <v>111</v>
      </c>
      <c r="F22" s="119" t="s">
        <v>54</v>
      </c>
      <c r="G22" s="119" t="s">
        <v>95</v>
      </c>
      <c r="H22" s="119" t="s">
        <v>95</v>
      </c>
    </row>
    <row r="23" ht="22.5" customHeight="1" spans="1:8">
      <c r="A23" s="119" t="s">
        <v>95</v>
      </c>
      <c r="B23" s="119" t="s">
        <v>95</v>
      </c>
      <c r="C23" s="119" t="s">
        <v>112</v>
      </c>
      <c r="D23" s="120" t="s">
        <v>54</v>
      </c>
      <c r="E23" s="119" t="s">
        <v>113</v>
      </c>
      <c r="F23" s="119" t="s">
        <v>54</v>
      </c>
      <c r="G23" s="119" t="s">
        <v>95</v>
      </c>
      <c r="H23" s="119" t="s">
        <v>95</v>
      </c>
    </row>
    <row r="24" ht="22.5" customHeight="1" spans="1:8">
      <c r="A24" s="119" t="s">
        <v>95</v>
      </c>
      <c r="B24" s="119" t="s">
        <v>95</v>
      </c>
      <c r="C24" s="119" t="s">
        <v>114</v>
      </c>
      <c r="D24" s="120" t="s">
        <v>54</v>
      </c>
      <c r="E24" s="119" t="s">
        <v>115</v>
      </c>
      <c r="F24" s="119" t="s">
        <v>54</v>
      </c>
      <c r="G24" s="119" t="s">
        <v>95</v>
      </c>
      <c r="H24" s="119" t="s">
        <v>95</v>
      </c>
    </row>
    <row r="25" ht="22.5" customHeight="1" spans="1:9">
      <c r="A25" s="119" t="s">
        <v>95</v>
      </c>
      <c r="B25" s="119" t="s">
        <v>95</v>
      </c>
      <c r="C25" s="119" t="s">
        <v>116</v>
      </c>
      <c r="D25" s="120" t="s">
        <v>54</v>
      </c>
      <c r="E25" s="119" t="s">
        <v>117</v>
      </c>
      <c r="F25" s="119" t="s">
        <v>118</v>
      </c>
      <c r="G25" s="119" t="s">
        <v>95</v>
      </c>
      <c r="H25" s="119" t="s">
        <v>95</v>
      </c>
      <c r="I25" s="53"/>
    </row>
    <row r="26" ht="22.5" customHeight="1" spans="1:10">
      <c r="A26" s="119" t="s">
        <v>95</v>
      </c>
      <c r="B26" s="119" t="s">
        <v>95</v>
      </c>
      <c r="C26" s="119" t="s">
        <v>119</v>
      </c>
      <c r="D26" s="120" t="s">
        <v>54</v>
      </c>
      <c r="E26" s="119" t="s">
        <v>95</v>
      </c>
      <c r="F26" s="119" t="s">
        <v>95</v>
      </c>
      <c r="G26" s="119" t="s">
        <v>95</v>
      </c>
      <c r="H26" s="119" t="s">
        <v>95</v>
      </c>
      <c r="I26" s="53"/>
      <c r="J26" s="53"/>
    </row>
    <row r="27" ht="22.5" customHeight="1" spans="1:10">
      <c r="A27" s="119" t="s">
        <v>95</v>
      </c>
      <c r="B27" s="119" t="s">
        <v>95</v>
      </c>
      <c r="C27" s="119" t="s">
        <v>120</v>
      </c>
      <c r="D27" s="120" t="s">
        <v>54</v>
      </c>
      <c r="E27" s="119" t="s">
        <v>95</v>
      </c>
      <c r="F27" s="119" t="s">
        <v>95</v>
      </c>
      <c r="G27" s="119" t="s">
        <v>95</v>
      </c>
      <c r="H27" s="119" t="s">
        <v>95</v>
      </c>
      <c r="I27" s="53"/>
      <c r="J27" s="53"/>
    </row>
    <row r="28" ht="22.5" customHeight="1" spans="1:10">
      <c r="A28" s="119" t="s">
        <v>95</v>
      </c>
      <c r="B28" s="119" t="s">
        <v>95</v>
      </c>
      <c r="C28" s="119" t="s">
        <v>121</v>
      </c>
      <c r="D28" s="120" t="s">
        <v>54</v>
      </c>
      <c r="E28" s="119" t="s">
        <v>95</v>
      </c>
      <c r="F28" s="119" t="s">
        <v>95</v>
      </c>
      <c r="G28" s="119" t="s">
        <v>95</v>
      </c>
      <c r="H28" s="119" t="s">
        <v>95</v>
      </c>
      <c r="I28" s="53"/>
      <c r="J28" s="53"/>
    </row>
    <row r="29" ht="22.5" customHeight="1" spans="1:10">
      <c r="A29" s="119" t="s">
        <v>95</v>
      </c>
      <c r="B29" s="119" t="s">
        <v>95</v>
      </c>
      <c r="C29" s="119" t="s">
        <v>122</v>
      </c>
      <c r="D29" s="120" t="s">
        <v>54</v>
      </c>
      <c r="E29" s="119" t="s">
        <v>95</v>
      </c>
      <c r="F29" s="119" t="s">
        <v>95</v>
      </c>
      <c r="G29" s="119" t="s">
        <v>95</v>
      </c>
      <c r="H29" s="119" t="s">
        <v>95</v>
      </c>
      <c r="I29" s="53"/>
      <c r="J29" s="53"/>
    </row>
    <row r="30" ht="22.5" customHeight="1" spans="1:9">
      <c r="A30" s="119" t="s">
        <v>95</v>
      </c>
      <c r="B30" s="119" t="s">
        <v>95</v>
      </c>
      <c r="C30" s="119" t="s">
        <v>123</v>
      </c>
      <c r="D30" s="120" t="s">
        <v>54</v>
      </c>
      <c r="E30" s="119" t="s">
        <v>95</v>
      </c>
      <c r="F30" s="119" t="s">
        <v>95</v>
      </c>
      <c r="G30" s="119" t="s">
        <v>95</v>
      </c>
      <c r="H30" s="119" t="s">
        <v>95</v>
      </c>
      <c r="I30" s="53"/>
    </row>
    <row r="31" ht="22.5" customHeight="1" spans="1:8">
      <c r="A31" s="119" t="s">
        <v>95</v>
      </c>
      <c r="B31" s="119" t="s">
        <v>95</v>
      </c>
      <c r="C31" s="119" t="s">
        <v>124</v>
      </c>
      <c r="D31" s="120" t="s">
        <v>54</v>
      </c>
      <c r="E31" s="119" t="s">
        <v>95</v>
      </c>
      <c r="F31" s="119" t="s">
        <v>95</v>
      </c>
      <c r="G31" s="119" t="s">
        <v>95</v>
      </c>
      <c r="H31" s="119" t="s">
        <v>95</v>
      </c>
    </row>
    <row r="32" ht="22.5" customHeight="1" spans="1:8">
      <c r="A32" s="119" t="s">
        <v>95</v>
      </c>
      <c r="B32" s="119" t="s">
        <v>95</v>
      </c>
      <c r="C32" s="119" t="s">
        <v>125</v>
      </c>
      <c r="D32" s="120" t="s">
        <v>54</v>
      </c>
      <c r="E32" s="119" t="s">
        <v>95</v>
      </c>
      <c r="F32" s="119" t="s">
        <v>95</v>
      </c>
      <c r="G32" s="119" t="s">
        <v>95</v>
      </c>
      <c r="H32" s="119" t="s">
        <v>95</v>
      </c>
    </row>
    <row r="33" ht="22.5" customHeight="1" spans="1:10">
      <c r="A33" s="119" t="s">
        <v>95</v>
      </c>
      <c r="B33" s="119" t="s">
        <v>95</v>
      </c>
      <c r="C33" s="119" t="s">
        <v>126</v>
      </c>
      <c r="D33" s="120" t="s">
        <v>54</v>
      </c>
      <c r="E33" s="119" t="s">
        <v>95</v>
      </c>
      <c r="F33" s="119" t="s">
        <v>95</v>
      </c>
      <c r="G33" s="119" t="s">
        <v>95</v>
      </c>
      <c r="H33" s="119" t="s">
        <v>95</v>
      </c>
      <c r="I33" s="53"/>
      <c r="J33" s="53"/>
    </row>
    <row r="34" ht="22.5" customHeight="1" spans="1:8">
      <c r="A34" s="119" t="s">
        <v>95</v>
      </c>
      <c r="B34" s="119" t="s">
        <v>95</v>
      </c>
      <c r="C34" s="119" t="s">
        <v>127</v>
      </c>
      <c r="D34" s="120" t="s">
        <v>54</v>
      </c>
      <c r="E34" s="119" t="s">
        <v>95</v>
      </c>
      <c r="F34" s="119" t="s">
        <v>95</v>
      </c>
      <c r="G34" s="119" t="s">
        <v>95</v>
      </c>
      <c r="H34" s="119" t="s">
        <v>95</v>
      </c>
    </row>
    <row r="35" ht="22.5" customHeight="1" spans="1:8">
      <c r="A35" s="119" t="s">
        <v>95</v>
      </c>
      <c r="B35" s="119" t="s">
        <v>95</v>
      </c>
      <c r="C35" s="119" t="s">
        <v>128</v>
      </c>
      <c r="D35" s="120" t="s">
        <v>54</v>
      </c>
      <c r="E35" s="119" t="s">
        <v>95</v>
      </c>
      <c r="F35" s="119" t="s">
        <v>95</v>
      </c>
      <c r="G35" s="119" t="s">
        <v>95</v>
      </c>
      <c r="H35" s="119" t="s">
        <v>95</v>
      </c>
    </row>
    <row r="36" ht="18" customHeight="1" spans="1:8">
      <c r="A36" s="119" t="s">
        <v>95</v>
      </c>
      <c r="B36" s="120" t="s">
        <v>95</v>
      </c>
      <c r="C36" s="119" t="s">
        <v>95</v>
      </c>
      <c r="D36" s="120" t="s">
        <v>95</v>
      </c>
      <c r="E36" s="119" t="s">
        <v>95</v>
      </c>
      <c r="F36" s="119" t="s">
        <v>95</v>
      </c>
      <c r="G36" s="119" t="s">
        <v>95</v>
      </c>
      <c r="H36" s="119" t="s">
        <v>95</v>
      </c>
    </row>
    <row r="37" ht="18" customHeight="1" spans="1:8">
      <c r="A37" s="119" t="s">
        <v>129</v>
      </c>
      <c r="B37" s="120">
        <v>1520.32</v>
      </c>
      <c r="C37" s="121" t="s">
        <v>130</v>
      </c>
      <c r="D37" s="120">
        <v>1520.32</v>
      </c>
      <c r="E37" s="121" t="s">
        <v>130</v>
      </c>
      <c r="F37" s="121">
        <v>1520.32</v>
      </c>
      <c r="G37" s="121" t="s">
        <v>130</v>
      </c>
      <c r="H37" s="121">
        <v>1520.32</v>
      </c>
    </row>
    <row r="38" ht="18" customHeight="1" spans="1:8">
      <c r="A38" s="119" t="s">
        <v>135</v>
      </c>
      <c r="B38" s="120" t="s">
        <v>54</v>
      </c>
      <c r="C38" s="121" t="s">
        <v>132</v>
      </c>
      <c r="D38" s="120" t="s">
        <v>54</v>
      </c>
      <c r="E38" s="121" t="s">
        <v>132</v>
      </c>
      <c r="F38" s="121" t="s">
        <v>54</v>
      </c>
      <c r="G38" s="121" t="s">
        <v>132</v>
      </c>
      <c r="H38" s="121" t="s">
        <v>54</v>
      </c>
    </row>
    <row r="39" ht="22.5" customHeight="1" spans="1:8">
      <c r="A39" s="119" t="s">
        <v>95</v>
      </c>
      <c r="B39" s="120" t="s">
        <v>95</v>
      </c>
      <c r="C39" s="121" t="s">
        <v>95</v>
      </c>
      <c r="D39" s="120" t="s">
        <v>95</v>
      </c>
      <c r="E39" s="121" t="s">
        <v>95</v>
      </c>
      <c r="F39" s="121" t="s">
        <v>95</v>
      </c>
      <c r="G39" s="121" t="s">
        <v>95</v>
      </c>
      <c r="H39" s="121" t="s">
        <v>95</v>
      </c>
    </row>
    <row r="40" ht="21" customHeight="1" spans="1:8">
      <c r="A40" s="119" t="s">
        <v>95</v>
      </c>
      <c r="B40" s="120" t="s">
        <v>95</v>
      </c>
      <c r="C40" s="121" t="s">
        <v>95</v>
      </c>
      <c r="D40" s="120" t="s">
        <v>95</v>
      </c>
      <c r="E40" s="121" t="s">
        <v>95</v>
      </c>
      <c r="F40" s="121" t="s">
        <v>95</v>
      </c>
      <c r="G40" s="121" t="s">
        <v>95</v>
      </c>
      <c r="H40" s="121" t="s">
        <v>95</v>
      </c>
    </row>
    <row r="41" ht="18" customHeight="1" spans="1:8">
      <c r="A41" s="119" t="s">
        <v>95</v>
      </c>
      <c r="B41" s="120" t="s">
        <v>95</v>
      </c>
      <c r="C41" s="121" t="s">
        <v>95</v>
      </c>
      <c r="D41" s="120" t="s">
        <v>95</v>
      </c>
      <c r="E41" s="121" t="s">
        <v>95</v>
      </c>
      <c r="F41" s="121" t="s">
        <v>95</v>
      </c>
      <c r="G41" s="121" t="s">
        <v>95</v>
      </c>
      <c r="H41" s="121" t="s">
        <v>95</v>
      </c>
    </row>
    <row r="42" customHeight="1" spans="1:8">
      <c r="A42" s="119" t="s">
        <v>138</v>
      </c>
      <c r="B42" s="120">
        <v>1520.32</v>
      </c>
      <c r="C42" s="121" t="s">
        <v>139</v>
      </c>
      <c r="D42" s="120">
        <v>1520.32</v>
      </c>
      <c r="E42" s="121" t="s">
        <v>139</v>
      </c>
      <c r="F42" s="121">
        <v>1520.32</v>
      </c>
      <c r="G42" s="121" t="s">
        <v>139</v>
      </c>
      <c r="H42" s="121">
        <v>1520.32</v>
      </c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GridLines="0" showZeros="0" workbookViewId="0">
      <selection activeCell="B14" sqref="B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3" t="s">
        <v>18</v>
      </c>
    </row>
    <row r="2" ht="28.5" customHeight="1" spans="1:7">
      <c r="A2" s="74" t="s">
        <v>174</v>
      </c>
      <c r="B2" s="74"/>
      <c r="C2" s="74"/>
      <c r="D2" s="74"/>
      <c r="E2" s="74"/>
      <c r="F2" s="74"/>
      <c r="G2" s="74"/>
    </row>
    <row r="3" ht="22.5" customHeight="1" spans="7:7">
      <c r="G3" s="73" t="s">
        <v>39</v>
      </c>
    </row>
    <row r="4" ht="22.5" customHeight="1" spans="1:7">
      <c r="A4" s="76" t="s">
        <v>175</v>
      </c>
      <c r="B4" s="76" t="s">
        <v>176</v>
      </c>
      <c r="C4" s="76" t="s">
        <v>143</v>
      </c>
      <c r="D4" s="76" t="s">
        <v>177</v>
      </c>
      <c r="E4" s="76" t="s">
        <v>178</v>
      </c>
      <c r="F4" s="76" t="s">
        <v>179</v>
      </c>
      <c r="G4" s="76" t="s">
        <v>180</v>
      </c>
    </row>
    <row r="5" ht="15.75" customHeight="1" spans="1:7">
      <c r="A5" s="63" t="s">
        <v>153</v>
      </c>
      <c r="B5" s="63" t="s">
        <v>153</v>
      </c>
      <c r="C5" s="63" t="s">
        <v>153</v>
      </c>
      <c r="D5" s="63" t="s">
        <v>153</v>
      </c>
      <c r="E5" s="63" t="s">
        <v>153</v>
      </c>
      <c r="F5" s="63" t="s">
        <v>153</v>
      </c>
      <c r="G5" s="63" t="s">
        <v>153</v>
      </c>
    </row>
    <row r="6" customHeight="1" spans="1:7">
      <c r="A6" s="116" t="s">
        <v>95</v>
      </c>
      <c r="B6" s="116" t="s">
        <v>143</v>
      </c>
      <c r="C6" s="116">
        <f t="shared" ref="C6:C8" si="0">D6+E6+F6</f>
        <v>1389.24</v>
      </c>
      <c r="D6" s="116">
        <v>780.3</v>
      </c>
      <c r="E6" s="116">
        <v>489.34</v>
      </c>
      <c r="F6" s="116">
        <v>119.6</v>
      </c>
      <c r="G6" s="116" t="s">
        <v>95</v>
      </c>
    </row>
    <row r="7" customHeight="1" spans="1:7">
      <c r="A7" s="116" t="s">
        <v>181</v>
      </c>
      <c r="B7" s="116" t="s">
        <v>182</v>
      </c>
      <c r="C7" s="116">
        <f>D7+E7+F7</f>
        <v>1380.24</v>
      </c>
      <c r="D7" s="116">
        <v>780.3</v>
      </c>
      <c r="E7" s="116">
        <v>489.34</v>
      </c>
      <c r="F7" s="116">
        <v>110.6</v>
      </c>
      <c r="G7" s="116" t="s">
        <v>95</v>
      </c>
    </row>
    <row r="8" customHeight="1" spans="1:7">
      <c r="A8" s="116" t="s">
        <v>183</v>
      </c>
      <c r="B8" s="116" t="s">
        <v>184</v>
      </c>
      <c r="C8" s="116">
        <f>D8+E8+F8</f>
        <v>1380.24</v>
      </c>
      <c r="D8" s="116">
        <v>780.3</v>
      </c>
      <c r="E8" s="116">
        <v>489.34</v>
      </c>
      <c r="F8" s="116">
        <v>110.6</v>
      </c>
      <c r="G8" s="116" t="s">
        <v>95</v>
      </c>
    </row>
    <row r="9" customHeight="1" spans="1:7">
      <c r="A9" s="116" t="s">
        <v>185</v>
      </c>
      <c r="B9" s="116" t="s">
        <v>186</v>
      </c>
      <c r="C9" s="116">
        <v>1039.93</v>
      </c>
      <c r="D9" s="116">
        <v>565.74</v>
      </c>
      <c r="E9" s="116">
        <v>474.19</v>
      </c>
      <c r="F9" s="116">
        <v>0</v>
      </c>
      <c r="G9" s="116" t="s">
        <v>187</v>
      </c>
    </row>
    <row r="10" customHeight="1" spans="1:7">
      <c r="A10" s="116" t="s">
        <v>188</v>
      </c>
      <c r="B10" s="116" t="s">
        <v>189</v>
      </c>
      <c r="C10" s="116">
        <v>107</v>
      </c>
      <c r="D10" s="116">
        <v>0</v>
      </c>
      <c r="E10" s="116">
        <v>0</v>
      </c>
      <c r="F10" s="116">
        <v>107</v>
      </c>
      <c r="G10" s="116" t="s">
        <v>187</v>
      </c>
    </row>
    <row r="11" customHeight="1" spans="1:7">
      <c r="A11" s="116" t="s">
        <v>190</v>
      </c>
      <c r="B11" s="116" t="s">
        <v>191</v>
      </c>
      <c r="C11" s="116">
        <v>229.71</v>
      </c>
      <c r="D11" s="116">
        <v>214.56</v>
      </c>
      <c r="E11" s="116">
        <v>15.15</v>
      </c>
      <c r="F11" s="116">
        <v>0</v>
      </c>
      <c r="G11" s="116" t="s">
        <v>187</v>
      </c>
    </row>
    <row r="12" customHeight="1" spans="1:7">
      <c r="A12" s="116" t="s">
        <v>192</v>
      </c>
      <c r="B12" s="116" t="s">
        <v>193</v>
      </c>
      <c r="C12" s="116">
        <v>9</v>
      </c>
      <c r="D12" s="116">
        <v>0</v>
      </c>
      <c r="E12" s="116">
        <v>0</v>
      </c>
      <c r="F12" s="116">
        <v>9</v>
      </c>
      <c r="G12" s="116" t="s">
        <v>95</v>
      </c>
    </row>
    <row r="13" customHeight="1" spans="1:7">
      <c r="A13" s="116" t="s">
        <v>194</v>
      </c>
      <c r="B13" s="116" t="s">
        <v>195</v>
      </c>
      <c r="C13" s="116">
        <v>9</v>
      </c>
      <c r="D13" s="116">
        <v>0</v>
      </c>
      <c r="E13" s="116">
        <v>0</v>
      </c>
      <c r="F13" s="116">
        <v>9</v>
      </c>
      <c r="G13" s="116" t="s">
        <v>95</v>
      </c>
    </row>
    <row r="14" customHeight="1" spans="1:7">
      <c r="A14" s="116" t="s">
        <v>196</v>
      </c>
      <c r="B14" s="116" t="s">
        <v>195</v>
      </c>
      <c r="C14" s="116">
        <v>9</v>
      </c>
      <c r="D14" s="116">
        <v>0</v>
      </c>
      <c r="E14" s="116">
        <v>0</v>
      </c>
      <c r="F14" s="116">
        <v>9</v>
      </c>
      <c r="G14" s="116" t="s">
        <v>187</v>
      </c>
    </row>
    <row r="15" customHeight="1" spans="2:2"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0"/>
  <sheetViews>
    <sheetView showGridLines="0" showZeros="0" workbookViewId="0">
      <selection activeCell="C16" sqref="C1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197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3" t="s">
        <v>39</v>
      </c>
    </row>
    <row r="4" ht="22.5" customHeight="1" spans="1:9">
      <c r="A4" s="76" t="s">
        <v>198</v>
      </c>
      <c r="B4" s="76" t="s">
        <v>199</v>
      </c>
      <c r="C4" s="76" t="s">
        <v>200</v>
      </c>
      <c r="D4" s="76" t="s">
        <v>201</v>
      </c>
      <c r="E4" s="76" t="s">
        <v>143</v>
      </c>
      <c r="F4" s="76" t="s">
        <v>177</v>
      </c>
      <c r="G4" s="76" t="s">
        <v>178</v>
      </c>
      <c r="H4" s="76" t="s">
        <v>179</v>
      </c>
      <c r="I4" s="76" t="s">
        <v>180</v>
      </c>
    </row>
    <row r="5" ht="15.75" customHeight="1" spans="1:9">
      <c r="A5" s="63" t="s">
        <v>153</v>
      </c>
      <c r="B5" s="63" t="s">
        <v>153</v>
      </c>
      <c r="C5" s="63" t="s">
        <v>153</v>
      </c>
      <c r="D5" s="63" t="s">
        <v>153</v>
      </c>
      <c r="E5" s="63" t="s">
        <v>153</v>
      </c>
      <c r="F5" s="63" t="s">
        <v>153</v>
      </c>
      <c r="G5" s="63" t="s">
        <v>153</v>
      </c>
      <c r="H5" s="63" t="s">
        <v>153</v>
      </c>
      <c r="I5" s="63" t="s">
        <v>153</v>
      </c>
    </row>
    <row r="6" customHeight="1" spans="1:9">
      <c r="A6" s="116" t="s">
        <v>95</v>
      </c>
      <c r="B6" s="116" t="s">
        <v>143</v>
      </c>
      <c r="C6" s="116" t="s">
        <v>95</v>
      </c>
      <c r="D6" s="116" t="s">
        <v>95</v>
      </c>
      <c r="E6" s="116">
        <f>F6+G6+H6</f>
        <v>1389.24</v>
      </c>
      <c r="F6" s="116">
        <v>780.3</v>
      </c>
      <c r="G6" s="116">
        <v>489.34</v>
      </c>
      <c r="H6" s="116">
        <v>119.6</v>
      </c>
      <c r="I6" s="116" t="s">
        <v>95</v>
      </c>
    </row>
    <row r="7" customHeight="1" spans="1:9">
      <c r="A7" s="116" t="s">
        <v>202</v>
      </c>
      <c r="B7" s="116" t="s">
        <v>203</v>
      </c>
      <c r="C7" s="116" t="s">
        <v>95</v>
      </c>
      <c r="D7" s="116" t="s">
        <v>95</v>
      </c>
      <c r="E7" s="116">
        <v>757.18</v>
      </c>
      <c r="F7" s="116">
        <v>757.18</v>
      </c>
      <c r="G7" s="116">
        <v>0</v>
      </c>
      <c r="H7" s="116">
        <v>0</v>
      </c>
      <c r="I7" s="116" t="s">
        <v>95</v>
      </c>
    </row>
    <row r="8" customHeight="1" spans="1:9">
      <c r="A8" s="116" t="s">
        <v>204</v>
      </c>
      <c r="B8" s="116" t="s">
        <v>205</v>
      </c>
      <c r="C8" s="116" t="s">
        <v>206</v>
      </c>
      <c r="D8" s="116" t="s">
        <v>207</v>
      </c>
      <c r="E8" s="116">
        <v>415.15</v>
      </c>
      <c r="F8" s="116">
        <v>415.15</v>
      </c>
      <c r="G8" s="116">
        <v>0</v>
      </c>
      <c r="H8" s="116">
        <v>0</v>
      </c>
      <c r="I8" s="116" t="s">
        <v>187</v>
      </c>
    </row>
    <row r="9" customHeight="1" spans="1:9">
      <c r="A9" s="116" t="s">
        <v>204</v>
      </c>
      <c r="B9" s="116" t="s">
        <v>205</v>
      </c>
      <c r="C9" s="116" t="s">
        <v>208</v>
      </c>
      <c r="D9" s="116" t="s">
        <v>203</v>
      </c>
      <c r="E9" s="116">
        <v>53.55</v>
      </c>
      <c r="F9" s="116">
        <v>53.55</v>
      </c>
      <c r="G9" s="116">
        <v>0</v>
      </c>
      <c r="H9" s="116">
        <v>0</v>
      </c>
      <c r="I9" s="116" t="s">
        <v>187</v>
      </c>
    </row>
    <row r="10" customHeight="1" spans="1:9">
      <c r="A10" s="116" t="s">
        <v>209</v>
      </c>
      <c r="B10" s="116" t="s">
        <v>210</v>
      </c>
      <c r="C10" s="116" t="s">
        <v>211</v>
      </c>
      <c r="D10" s="116" t="s">
        <v>212</v>
      </c>
      <c r="E10" s="116">
        <v>106.17</v>
      </c>
      <c r="F10" s="116">
        <v>106.17</v>
      </c>
      <c r="G10" s="116">
        <v>0</v>
      </c>
      <c r="H10" s="116">
        <v>0</v>
      </c>
      <c r="I10" s="116" t="s">
        <v>187</v>
      </c>
    </row>
    <row r="11" customHeight="1" spans="1:9">
      <c r="A11" s="116" t="s">
        <v>209</v>
      </c>
      <c r="B11" s="116" t="s">
        <v>210</v>
      </c>
      <c r="C11" s="116" t="s">
        <v>208</v>
      </c>
      <c r="D11" s="116" t="s">
        <v>203</v>
      </c>
      <c r="E11" s="116">
        <v>13.54</v>
      </c>
      <c r="F11" s="116">
        <v>13.54</v>
      </c>
      <c r="G11" s="116">
        <v>0</v>
      </c>
      <c r="H11" s="116">
        <v>0</v>
      </c>
      <c r="I11" s="116" t="s">
        <v>187</v>
      </c>
    </row>
    <row r="12" customHeight="1" spans="1:9">
      <c r="A12" s="116" t="s">
        <v>213</v>
      </c>
      <c r="B12" s="116" t="s">
        <v>214</v>
      </c>
      <c r="C12" s="116" t="s">
        <v>211</v>
      </c>
      <c r="D12" s="116" t="s">
        <v>212</v>
      </c>
      <c r="E12" s="116">
        <v>51.37</v>
      </c>
      <c r="F12" s="116">
        <v>51.37</v>
      </c>
      <c r="G12" s="116">
        <v>0</v>
      </c>
      <c r="H12" s="116">
        <v>0</v>
      </c>
      <c r="I12" s="116" t="s">
        <v>187</v>
      </c>
    </row>
    <row r="13" customHeight="1" spans="1:9">
      <c r="A13" s="116" t="s">
        <v>213</v>
      </c>
      <c r="B13" s="116" t="s">
        <v>214</v>
      </c>
      <c r="C13" s="116" t="s">
        <v>208</v>
      </c>
      <c r="D13" s="116" t="s">
        <v>203</v>
      </c>
      <c r="E13" s="116">
        <v>6.77</v>
      </c>
      <c r="F13" s="116">
        <v>6.77</v>
      </c>
      <c r="G13" s="116">
        <v>0</v>
      </c>
      <c r="H13" s="116">
        <v>0</v>
      </c>
      <c r="I13" s="116" t="s">
        <v>187</v>
      </c>
    </row>
    <row r="14" customHeight="1" spans="1:9">
      <c r="A14" s="116" t="s">
        <v>215</v>
      </c>
      <c r="B14" s="116" t="s">
        <v>216</v>
      </c>
      <c r="C14" s="116" t="s">
        <v>211</v>
      </c>
      <c r="D14" s="116" t="s">
        <v>212</v>
      </c>
      <c r="E14" s="116">
        <v>17.96</v>
      </c>
      <c r="F14" s="116">
        <v>17.96</v>
      </c>
      <c r="G14" s="116">
        <v>0</v>
      </c>
      <c r="H14" s="116">
        <v>0</v>
      </c>
      <c r="I14" s="116" t="s">
        <v>187</v>
      </c>
    </row>
    <row r="15" customHeight="1" spans="1:9">
      <c r="A15" s="116" t="s">
        <v>215</v>
      </c>
      <c r="B15" s="116" t="s">
        <v>216</v>
      </c>
      <c r="C15" s="116" t="s">
        <v>208</v>
      </c>
      <c r="D15" s="116" t="s">
        <v>203</v>
      </c>
      <c r="E15" s="116">
        <v>1.73</v>
      </c>
      <c r="F15" s="116">
        <v>1.73</v>
      </c>
      <c r="G15" s="116">
        <v>0</v>
      </c>
      <c r="H15" s="116">
        <v>0</v>
      </c>
      <c r="I15" s="116" t="s">
        <v>187</v>
      </c>
    </row>
    <row r="16" customHeight="1" spans="1:9">
      <c r="A16" s="116" t="s">
        <v>217</v>
      </c>
      <c r="B16" s="116" t="s">
        <v>218</v>
      </c>
      <c r="C16" s="116" t="s">
        <v>219</v>
      </c>
      <c r="D16" s="116" t="s">
        <v>218</v>
      </c>
      <c r="E16" s="116">
        <v>80</v>
      </c>
      <c r="F16" s="116">
        <v>80</v>
      </c>
      <c r="G16" s="116">
        <v>0</v>
      </c>
      <c r="H16" s="116">
        <v>0</v>
      </c>
      <c r="I16" s="116" t="s">
        <v>187</v>
      </c>
    </row>
    <row r="17" customHeight="1" spans="1:9">
      <c r="A17" s="116" t="s">
        <v>217</v>
      </c>
      <c r="B17" s="116" t="s">
        <v>218</v>
      </c>
      <c r="C17" s="116" t="s">
        <v>208</v>
      </c>
      <c r="D17" s="116" t="s">
        <v>203</v>
      </c>
      <c r="E17" s="116">
        <v>10.94</v>
      </c>
      <c r="F17" s="116">
        <v>10.94</v>
      </c>
      <c r="G17" s="116">
        <v>0</v>
      </c>
      <c r="H17" s="116">
        <v>0</v>
      </c>
      <c r="I17" s="116" t="s">
        <v>187</v>
      </c>
    </row>
    <row r="18" customHeight="1" spans="1:9">
      <c r="A18" s="116" t="s">
        <v>220</v>
      </c>
      <c r="B18" s="116" t="s">
        <v>221</v>
      </c>
      <c r="C18" s="116" t="s">
        <v>208</v>
      </c>
      <c r="D18" s="116" t="s">
        <v>203</v>
      </c>
      <c r="E18" s="116">
        <v>0</v>
      </c>
      <c r="F18" s="116">
        <v>0</v>
      </c>
      <c r="G18" s="116">
        <v>0</v>
      </c>
      <c r="H18" s="116">
        <v>0</v>
      </c>
      <c r="I18" s="116" t="s">
        <v>187</v>
      </c>
    </row>
    <row r="19" customHeight="1" spans="1:9">
      <c r="A19" s="116" t="s">
        <v>222</v>
      </c>
      <c r="B19" s="116" t="s">
        <v>223</v>
      </c>
      <c r="C19" s="116" t="s">
        <v>95</v>
      </c>
      <c r="D19" s="116" t="s">
        <v>95</v>
      </c>
      <c r="E19" s="116">
        <f>G19+H19</f>
        <v>558.94</v>
      </c>
      <c r="F19" s="116">
        <v>0</v>
      </c>
      <c r="G19" s="116">
        <v>489.34</v>
      </c>
      <c r="H19" s="116">
        <v>69.6</v>
      </c>
      <c r="I19" s="116" t="s">
        <v>95</v>
      </c>
    </row>
    <row r="20" customHeight="1" spans="1:9">
      <c r="A20" s="116" t="s">
        <v>224</v>
      </c>
      <c r="B20" s="116" t="s">
        <v>225</v>
      </c>
      <c r="C20" s="116" t="s">
        <v>226</v>
      </c>
      <c r="D20" s="116" t="s">
        <v>227</v>
      </c>
      <c r="E20" s="116">
        <f t="shared" ref="E20:E40" si="0">G20+H20</f>
        <v>425.26</v>
      </c>
      <c r="F20" s="116">
        <v>0</v>
      </c>
      <c r="G20" s="116">
        <v>416.26</v>
      </c>
      <c r="H20" s="116">
        <v>9</v>
      </c>
      <c r="I20" s="116" t="s">
        <v>187</v>
      </c>
    </row>
    <row r="21" customHeight="1" spans="1:9">
      <c r="A21" s="116" t="s">
        <v>224</v>
      </c>
      <c r="B21" s="116" t="s">
        <v>225</v>
      </c>
      <c r="C21" s="116" t="s">
        <v>228</v>
      </c>
      <c r="D21" s="116" t="s">
        <v>223</v>
      </c>
      <c r="E21" s="116">
        <f>G21+H21</f>
        <v>37.78</v>
      </c>
      <c r="F21" s="116">
        <v>0</v>
      </c>
      <c r="G21" s="116">
        <v>7.78</v>
      </c>
      <c r="H21" s="116">
        <v>30</v>
      </c>
      <c r="I21" s="116" t="s">
        <v>187</v>
      </c>
    </row>
    <row r="22" customHeight="1" spans="1:9">
      <c r="A22" s="116" t="s">
        <v>229</v>
      </c>
      <c r="B22" s="116" t="s">
        <v>230</v>
      </c>
      <c r="C22" s="116" t="s">
        <v>226</v>
      </c>
      <c r="D22" s="116" t="s">
        <v>227</v>
      </c>
      <c r="E22" s="116">
        <f>G22+H22</f>
        <v>0.2</v>
      </c>
      <c r="F22" s="116">
        <v>0</v>
      </c>
      <c r="G22" s="116">
        <v>0.2</v>
      </c>
      <c r="H22" s="116">
        <v>0</v>
      </c>
      <c r="I22" s="116" t="s">
        <v>187</v>
      </c>
    </row>
    <row r="23" customHeight="1" spans="1:9">
      <c r="A23" s="116" t="s">
        <v>229</v>
      </c>
      <c r="B23" s="116" t="s">
        <v>230</v>
      </c>
      <c r="C23" s="116" t="s">
        <v>228</v>
      </c>
      <c r="D23" s="116" t="s">
        <v>223</v>
      </c>
      <c r="E23" s="116">
        <f>G23+H23</f>
        <v>0.3</v>
      </c>
      <c r="F23" s="116">
        <v>0</v>
      </c>
      <c r="G23" s="116">
        <v>0.3</v>
      </c>
      <c r="H23" s="116">
        <v>0</v>
      </c>
      <c r="I23" s="116" t="s">
        <v>187</v>
      </c>
    </row>
    <row r="24" customHeight="1" spans="1:9">
      <c r="A24" s="116" t="s">
        <v>231</v>
      </c>
      <c r="B24" s="116" t="s">
        <v>232</v>
      </c>
      <c r="C24" s="116" t="s">
        <v>226</v>
      </c>
      <c r="D24" s="116" t="s">
        <v>227</v>
      </c>
      <c r="E24" s="116">
        <f>G24+H24</f>
        <v>17.1</v>
      </c>
      <c r="F24" s="116">
        <v>0</v>
      </c>
      <c r="G24" s="116">
        <v>0.1</v>
      </c>
      <c r="H24" s="116">
        <v>17</v>
      </c>
      <c r="I24" s="116" t="s">
        <v>187</v>
      </c>
    </row>
    <row r="25" customHeight="1" spans="1:9">
      <c r="A25" s="116" t="s">
        <v>231</v>
      </c>
      <c r="B25" s="116" t="s">
        <v>232</v>
      </c>
      <c r="C25" s="116" t="s">
        <v>228</v>
      </c>
      <c r="D25" s="116" t="s">
        <v>223</v>
      </c>
      <c r="E25" s="116">
        <f>G25+H25</f>
        <v>0</v>
      </c>
      <c r="F25" s="116">
        <v>0</v>
      </c>
      <c r="G25" s="116">
        <v>0</v>
      </c>
      <c r="H25" s="116">
        <v>0</v>
      </c>
      <c r="I25" s="116" t="s">
        <v>187</v>
      </c>
    </row>
    <row r="26" customHeight="1" spans="1:9">
      <c r="A26" s="116" t="s">
        <v>233</v>
      </c>
      <c r="B26" s="116" t="s">
        <v>234</v>
      </c>
      <c r="C26" s="116" t="s">
        <v>226</v>
      </c>
      <c r="D26" s="116" t="s">
        <v>227</v>
      </c>
      <c r="E26" s="116">
        <f>G26+H26</f>
        <v>0</v>
      </c>
      <c r="F26" s="116">
        <v>0</v>
      </c>
      <c r="G26" s="116"/>
      <c r="H26" s="116">
        <v>0</v>
      </c>
      <c r="I26" s="116" t="s">
        <v>187</v>
      </c>
    </row>
    <row r="27" customHeight="1" spans="1:9">
      <c r="A27" s="116" t="s">
        <v>235</v>
      </c>
      <c r="B27" s="116" t="s">
        <v>236</v>
      </c>
      <c r="C27" s="116" t="s">
        <v>237</v>
      </c>
      <c r="D27" s="116" t="s">
        <v>236</v>
      </c>
      <c r="E27" s="116">
        <f>G27+H27</f>
        <v>3</v>
      </c>
      <c r="F27" s="116">
        <v>0</v>
      </c>
      <c r="G27" s="116">
        <v>3</v>
      </c>
      <c r="H27" s="116">
        <v>0</v>
      </c>
      <c r="I27" s="116" t="s">
        <v>187</v>
      </c>
    </row>
    <row r="28" customHeight="1" spans="1:9">
      <c r="A28" s="116" t="s">
        <v>238</v>
      </c>
      <c r="B28" s="116" t="s">
        <v>239</v>
      </c>
      <c r="C28" s="116" t="s">
        <v>226</v>
      </c>
      <c r="D28" s="116" t="s">
        <v>227</v>
      </c>
      <c r="E28" s="116">
        <f>G28+H28</f>
        <v>7.27</v>
      </c>
      <c r="F28" s="116">
        <v>0</v>
      </c>
      <c r="G28" s="116">
        <v>7.27</v>
      </c>
      <c r="H28" s="116">
        <v>0</v>
      </c>
      <c r="I28" s="116" t="s">
        <v>187</v>
      </c>
    </row>
    <row r="29" customHeight="1" spans="1:9">
      <c r="A29" s="116" t="s">
        <v>238</v>
      </c>
      <c r="B29" s="116" t="s">
        <v>239</v>
      </c>
      <c r="C29" s="116" t="s">
        <v>228</v>
      </c>
      <c r="D29" s="116" t="s">
        <v>223</v>
      </c>
      <c r="E29" s="116">
        <f>G29+H29</f>
        <v>0.63</v>
      </c>
      <c r="F29" s="116">
        <v>0</v>
      </c>
      <c r="G29" s="116">
        <v>0.63</v>
      </c>
      <c r="H29" s="116">
        <v>0</v>
      </c>
      <c r="I29" s="116" t="s">
        <v>187</v>
      </c>
    </row>
    <row r="30" customHeight="1" spans="1:9">
      <c r="A30" s="116" t="s">
        <v>240</v>
      </c>
      <c r="B30" s="116" t="s">
        <v>241</v>
      </c>
      <c r="C30" s="116" t="s">
        <v>226</v>
      </c>
      <c r="D30" s="116" t="s">
        <v>227</v>
      </c>
      <c r="E30" s="116">
        <f>G30+H30</f>
        <v>0</v>
      </c>
      <c r="F30" s="116">
        <v>0</v>
      </c>
      <c r="G30" s="116"/>
      <c r="H30" s="116">
        <v>0</v>
      </c>
      <c r="I30" s="116" t="s">
        <v>187</v>
      </c>
    </row>
    <row r="31" customHeight="1" spans="1:9">
      <c r="A31" s="116" t="s">
        <v>242</v>
      </c>
      <c r="B31" s="116" t="s">
        <v>243</v>
      </c>
      <c r="C31" s="116" t="s">
        <v>244</v>
      </c>
      <c r="D31" s="116" t="s">
        <v>243</v>
      </c>
      <c r="E31" s="116">
        <f>G31+H31</f>
        <v>35</v>
      </c>
      <c r="F31" s="116">
        <v>0</v>
      </c>
      <c r="G31" s="116">
        <v>35</v>
      </c>
      <c r="H31" s="116">
        <v>0</v>
      </c>
      <c r="I31" s="116" t="s">
        <v>187</v>
      </c>
    </row>
    <row r="32" customHeight="1" spans="1:9">
      <c r="A32" s="116" t="s">
        <v>242</v>
      </c>
      <c r="B32" s="116" t="s">
        <v>243</v>
      </c>
      <c r="C32" s="116" t="s">
        <v>228</v>
      </c>
      <c r="D32" s="116" t="s">
        <v>223</v>
      </c>
      <c r="E32" s="116">
        <f>G32+H32</f>
        <v>1</v>
      </c>
      <c r="F32" s="116">
        <v>0</v>
      </c>
      <c r="G32" s="116">
        <v>1</v>
      </c>
      <c r="H32" s="116">
        <v>0</v>
      </c>
      <c r="I32" s="116" t="s">
        <v>187</v>
      </c>
    </row>
    <row r="33" customHeight="1" spans="1:9">
      <c r="A33" s="116" t="s">
        <v>245</v>
      </c>
      <c r="B33" s="116" t="s">
        <v>246</v>
      </c>
      <c r="C33" s="116" t="s">
        <v>226</v>
      </c>
      <c r="D33" s="116" t="s">
        <v>227</v>
      </c>
      <c r="E33" s="116">
        <f>G33+H33</f>
        <v>16.8</v>
      </c>
      <c r="F33" s="116">
        <v>0</v>
      </c>
      <c r="G33" s="116">
        <v>16.8</v>
      </c>
      <c r="H33" s="116">
        <v>0</v>
      </c>
      <c r="I33" s="116" t="s">
        <v>187</v>
      </c>
    </row>
    <row r="34" customHeight="1" spans="1:9">
      <c r="A34" s="116" t="s">
        <v>247</v>
      </c>
      <c r="B34" s="116" t="s">
        <v>248</v>
      </c>
      <c r="C34" s="116" t="s">
        <v>249</v>
      </c>
      <c r="D34" s="116" t="s">
        <v>248</v>
      </c>
      <c r="E34" s="116">
        <f>G34+H34</f>
        <v>11</v>
      </c>
      <c r="F34" s="116">
        <v>0</v>
      </c>
      <c r="G34" s="116">
        <v>1</v>
      </c>
      <c r="H34" s="116">
        <v>10</v>
      </c>
      <c r="I34" s="116" t="s">
        <v>187</v>
      </c>
    </row>
    <row r="35" customHeight="1" spans="1:9">
      <c r="A35" s="116" t="s">
        <v>247</v>
      </c>
      <c r="B35" s="116" t="s">
        <v>248</v>
      </c>
      <c r="C35" s="116" t="s">
        <v>228</v>
      </c>
      <c r="D35" s="116" t="s">
        <v>223</v>
      </c>
      <c r="E35" s="116">
        <f>G35+H35</f>
        <v>3.6</v>
      </c>
      <c r="F35" s="116">
        <v>0</v>
      </c>
      <c r="G35" s="116">
        <v>0</v>
      </c>
      <c r="H35" s="116">
        <v>3.6</v>
      </c>
      <c r="I35" s="116" t="s">
        <v>187</v>
      </c>
    </row>
    <row r="36" customHeight="1" spans="1:9">
      <c r="A36" s="116" t="s">
        <v>250</v>
      </c>
      <c r="B36" s="116" t="s">
        <v>251</v>
      </c>
      <c r="C36" s="116" t="s">
        <v>95</v>
      </c>
      <c r="D36" s="116" t="s">
        <v>95</v>
      </c>
      <c r="E36" s="116">
        <f>G36+H36</f>
        <v>0</v>
      </c>
      <c r="F36" s="116">
        <v>23.12</v>
      </c>
      <c r="G36" s="116">
        <v>0</v>
      </c>
      <c r="H36" s="116">
        <v>0</v>
      </c>
      <c r="I36" s="116" t="s">
        <v>95</v>
      </c>
    </row>
    <row r="37" customHeight="1" spans="1:9">
      <c r="A37" s="116" t="s">
        <v>252</v>
      </c>
      <c r="B37" s="116" t="s">
        <v>253</v>
      </c>
      <c r="C37" s="116" t="s">
        <v>254</v>
      </c>
      <c r="D37" s="116" t="s">
        <v>255</v>
      </c>
      <c r="E37" s="116">
        <f>G37+H37</f>
        <v>0</v>
      </c>
      <c r="F37" s="116">
        <v>3.25</v>
      </c>
      <c r="G37" s="116">
        <v>0</v>
      </c>
      <c r="H37" s="116">
        <v>0</v>
      </c>
      <c r="I37" s="116" t="s">
        <v>187</v>
      </c>
    </row>
    <row r="38" customHeight="1" spans="1:9">
      <c r="A38" s="116" t="s">
        <v>256</v>
      </c>
      <c r="B38" s="116" t="s">
        <v>257</v>
      </c>
      <c r="C38" s="116" t="s">
        <v>258</v>
      </c>
      <c r="D38" s="116" t="s">
        <v>259</v>
      </c>
      <c r="E38" s="116">
        <f>G38+H38</f>
        <v>0</v>
      </c>
      <c r="F38" s="116">
        <v>19.87</v>
      </c>
      <c r="G38" s="116">
        <v>0</v>
      </c>
      <c r="H38" s="116">
        <v>0</v>
      </c>
      <c r="I38" s="116" t="s">
        <v>187</v>
      </c>
    </row>
    <row r="39" customHeight="1" spans="1:9">
      <c r="A39" s="116" t="s">
        <v>260</v>
      </c>
      <c r="B39" s="116" t="s">
        <v>261</v>
      </c>
      <c r="C39" s="116" t="s">
        <v>95</v>
      </c>
      <c r="D39" s="116" t="s">
        <v>95</v>
      </c>
      <c r="E39" s="116">
        <f>G39+H39</f>
        <v>50</v>
      </c>
      <c r="F39" s="116">
        <v>0</v>
      </c>
      <c r="G39" s="116">
        <v>0</v>
      </c>
      <c r="H39" s="116">
        <v>50</v>
      </c>
      <c r="I39" s="116" t="s">
        <v>95</v>
      </c>
    </row>
    <row r="40" customHeight="1" spans="1:9">
      <c r="A40" s="116" t="s">
        <v>262</v>
      </c>
      <c r="B40" s="116" t="s">
        <v>263</v>
      </c>
      <c r="C40" s="116" t="s">
        <v>264</v>
      </c>
      <c r="D40" s="116" t="s">
        <v>263</v>
      </c>
      <c r="E40" s="116">
        <f>G40+H40</f>
        <v>50</v>
      </c>
      <c r="F40" s="116">
        <v>0</v>
      </c>
      <c r="G40" s="116">
        <v>0</v>
      </c>
      <c r="H40" s="116">
        <v>50</v>
      </c>
      <c r="I40" s="116" t="s">
        <v>187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showGridLines="0" showZeros="0" workbookViewId="0">
      <selection activeCell="C6" sqref="C6:C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265</v>
      </c>
      <c r="B2" s="54"/>
      <c r="C2" s="54"/>
      <c r="D2" s="54"/>
      <c r="E2" s="54"/>
      <c r="F2" s="54"/>
    </row>
    <row r="3" ht="22.5" customHeight="1" spans="6:6">
      <c r="F3" s="73" t="s">
        <v>39</v>
      </c>
    </row>
    <row r="4" ht="22.5" customHeight="1" spans="1:6">
      <c r="A4" s="76" t="s">
        <v>175</v>
      </c>
      <c r="B4" s="76" t="s">
        <v>176</v>
      </c>
      <c r="C4" s="76" t="s">
        <v>143</v>
      </c>
      <c r="D4" s="76" t="s">
        <v>177</v>
      </c>
      <c r="E4" s="76" t="s">
        <v>178</v>
      </c>
      <c r="F4" s="76" t="s">
        <v>180</v>
      </c>
    </row>
    <row r="5" ht="15.75" customHeight="1" spans="1:6">
      <c r="A5" s="63" t="s">
        <v>153</v>
      </c>
      <c r="B5" s="63" t="s">
        <v>153</v>
      </c>
      <c r="C5" s="63" t="s">
        <v>153</v>
      </c>
      <c r="D5" s="63" t="s">
        <v>153</v>
      </c>
      <c r="E5" s="63" t="s">
        <v>153</v>
      </c>
      <c r="F5" s="63" t="s">
        <v>153</v>
      </c>
    </row>
    <row r="6" customHeight="1" spans="1:6">
      <c r="A6" s="116"/>
      <c r="B6" s="116" t="s">
        <v>143</v>
      </c>
      <c r="C6" s="116">
        <v>1269.64</v>
      </c>
      <c r="D6" s="116">
        <v>780.3</v>
      </c>
      <c r="E6" s="116">
        <v>489.34</v>
      </c>
      <c r="F6" s="116" t="s">
        <v>95</v>
      </c>
    </row>
    <row r="7" customHeight="1" spans="1:6">
      <c r="A7" s="116" t="s">
        <v>181</v>
      </c>
      <c r="B7" s="116" t="s">
        <v>182</v>
      </c>
      <c r="C7" s="116">
        <v>1269.64</v>
      </c>
      <c r="D7" s="116">
        <v>780.3</v>
      </c>
      <c r="E7" s="116">
        <v>489.34</v>
      </c>
      <c r="F7" s="116" t="s">
        <v>95</v>
      </c>
    </row>
    <row r="8" customHeight="1" spans="1:6">
      <c r="A8" s="116" t="s">
        <v>183</v>
      </c>
      <c r="B8" s="116" t="s">
        <v>184</v>
      </c>
      <c r="C8" s="116">
        <v>1269.64</v>
      </c>
      <c r="D8" s="116">
        <v>780.3</v>
      </c>
      <c r="E8" s="116">
        <v>489.34</v>
      </c>
      <c r="F8" s="116" t="s">
        <v>95</v>
      </c>
    </row>
    <row r="9" customHeight="1" spans="1:6">
      <c r="A9" s="116" t="s">
        <v>185</v>
      </c>
      <c r="B9" s="116" t="s">
        <v>186</v>
      </c>
      <c r="C9" s="116">
        <v>1039.93</v>
      </c>
      <c r="D9" s="116">
        <v>565.74</v>
      </c>
      <c r="E9" s="116">
        <v>474.19</v>
      </c>
      <c r="F9" s="116" t="s">
        <v>187</v>
      </c>
    </row>
    <row r="10" customHeight="1" spans="1:6">
      <c r="A10" s="116" t="s">
        <v>188</v>
      </c>
      <c r="B10" s="116" t="s">
        <v>189</v>
      </c>
      <c r="C10" s="116">
        <v>0</v>
      </c>
      <c r="D10" s="116">
        <v>0</v>
      </c>
      <c r="E10" s="116">
        <v>0</v>
      </c>
      <c r="F10" s="116" t="s">
        <v>187</v>
      </c>
    </row>
    <row r="11" customHeight="1" spans="1:6">
      <c r="A11" s="116" t="s">
        <v>190</v>
      </c>
      <c r="B11" s="116" t="s">
        <v>191</v>
      </c>
      <c r="C11" s="116">
        <v>229.71</v>
      </c>
      <c r="D11" s="116">
        <v>214.56</v>
      </c>
      <c r="E11" s="116">
        <v>15.15</v>
      </c>
      <c r="F11" s="116" t="s">
        <v>187</v>
      </c>
    </row>
    <row r="12" customHeight="1" spans="1:6">
      <c r="A12" s="116" t="s">
        <v>192</v>
      </c>
      <c r="B12" s="116" t="s">
        <v>193</v>
      </c>
      <c r="C12" s="116">
        <v>0</v>
      </c>
      <c r="D12" s="116">
        <v>0</v>
      </c>
      <c r="E12" s="116">
        <v>0</v>
      </c>
      <c r="F12" s="116" t="s">
        <v>95</v>
      </c>
    </row>
    <row r="13" customHeight="1" spans="1:6">
      <c r="A13" s="116" t="s">
        <v>194</v>
      </c>
      <c r="B13" s="116" t="s">
        <v>195</v>
      </c>
      <c r="C13" s="116">
        <v>0</v>
      </c>
      <c r="D13" s="116">
        <v>0</v>
      </c>
      <c r="E13" s="116">
        <v>0</v>
      </c>
      <c r="F13" s="116" t="s">
        <v>95</v>
      </c>
    </row>
    <row r="14" customHeight="1" spans="1:6">
      <c r="A14" s="116" t="s">
        <v>196</v>
      </c>
      <c r="B14" s="116" t="s">
        <v>195</v>
      </c>
      <c r="C14" s="116">
        <v>0</v>
      </c>
      <c r="D14" s="116">
        <v>0</v>
      </c>
      <c r="E14" s="116">
        <v>0</v>
      </c>
      <c r="F14" s="116" t="s">
        <v>187</v>
      </c>
    </row>
    <row r="15" customHeight="1" spans="2:2">
      <c r="B15" s="53"/>
    </row>
    <row r="16" customHeight="1" spans="2:2">
      <c r="B16" s="53"/>
    </row>
    <row r="17" customHeight="1" spans="2:5">
      <c r="B17" s="53"/>
      <c r="E17" s="118"/>
    </row>
    <row r="18" customHeight="1" spans="2:5">
      <c r="B18" s="53"/>
      <c r="E18" s="118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9"/>
  <sheetViews>
    <sheetView showGridLines="0" showZeros="0" workbookViewId="0">
      <selection activeCell="D43" sqref="D4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266</v>
      </c>
      <c r="B2" s="54"/>
      <c r="C2" s="54"/>
      <c r="D2" s="54"/>
      <c r="E2" s="54"/>
      <c r="F2" s="54"/>
      <c r="G2" s="54"/>
      <c r="H2" s="54"/>
    </row>
    <row r="3" ht="22.5" customHeight="1" spans="8:8">
      <c r="H3" s="73" t="s">
        <v>39</v>
      </c>
    </row>
    <row r="4" ht="22.5" customHeight="1" spans="1:8">
      <c r="A4" s="76" t="s">
        <v>198</v>
      </c>
      <c r="B4" s="76" t="s">
        <v>199</v>
      </c>
      <c r="C4" s="76" t="s">
        <v>200</v>
      </c>
      <c r="D4" s="76" t="s">
        <v>201</v>
      </c>
      <c r="E4" s="76" t="s">
        <v>143</v>
      </c>
      <c r="F4" s="76" t="s">
        <v>177</v>
      </c>
      <c r="G4" s="76" t="s">
        <v>178</v>
      </c>
      <c r="H4" s="76" t="s">
        <v>180</v>
      </c>
    </row>
    <row r="5" ht="15.75" customHeight="1" spans="1:8">
      <c r="A5" s="63" t="s">
        <v>153</v>
      </c>
      <c r="B5" s="63" t="s">
        <v>153</v>
      </c>
      <c r="C5" s="63" t="s">
        <v>153</v>
      </c>
      <c r="D5" s="63" t="s">
        <v>153</v>
      </c>
      <c r="E5" s="63" t="s">
        <v>153</v>
      </c>
      <c r="F5" s="63" t="s">
        <v>153</v>
      </c>
      <c r="G5" s="63" t="s">
        <v>153</v>
      </c>
      <c r="H5" s="63" t="s">
        <v>153</v>
      </c>
    </row>
    <row r="6" customHeight="1" spans="1:8">
      <c r="A6" s="116" t="s">
        <v>95</v>
      </c>
      <c r="B6" s="116" t="s">
        <v>143</v>
      </c>
      <c r="C6" s="116" t="s">
        <v>95</v>
      </c>
      <c r="D6" s="116" t="s">
        <v>95</v>
      </c>
      <c r="E6" s="116">
        <f>F6+G6</f>
        <v>1269.64</v>
      </c>
      <c r="F6" s="116">
        <v>780.3</v>
      </c>
      <c r="G6" s="116">
        <f>G19</f>
        <v>489.34</v>
      </c>
      <c r="H6" s="116" t="s">
        <v>95</v>
      </c>
    </row>
    <row r="7" customHeight="1" spans="1:8">
      <c r="A7" s="116" t="s">
        <v>202</v>
      </c>
      <c r="B7" s="116" t="s">
        <v>203</v>
      </c>
      <c r="C7" s="116" t="s">
        <v>95</v>
      </c>
      <c r="D7" s="116" t="s">
        <v>95</v>
      </c>
      <c r="E7" s="116">
        <v>757.18</v>
      </c>
      <c r="F7" s="116">
        <v>757.18</v>
      </c>
      <c r="G7" s="116">
        <v>0</v>
      </c>
      <c r="H7" s="116" t="s">
        <v>95</v>
      </c>
    </row>
    <row r="8" customHeight="1" spans="1:8">
      <c r="A8" s="116" t="s">
        <v>204</v>
      </c>
      <c r="B8" s="116" t="s">
        <v>205</v>
      </c>
      <c r="C8" s="116" t="s">
        <v>206</v>
      </c>
      <c r="D8" s="116" t="s">
        <v>207</v>
      </c>
      <c r="E8" s="116">
        <v>415.15</v>
      </c>
      <c r="F8" s="116">
        <v>415.15</v>
      </c>
      <c r="G8" s="116">
        <v>0</v>
      </c>
      <c r="H8" s="116" t="s">
        <v>187</v>
      </c>
    </row>
    <row r="9" customHeight="1" spans="1:8">
      <c r="A9" s="116" t="s">
        <v>204</v>
      </c>
      <c r="B9" s="116" t="s">
        <v>205</v>
      </c>
      <c r="C9" s="116" t="s">
        <v>208</v>
      </c>
      <c r="D9" s="116" t="s">
        <v>203</v>
      </c>
      <c r="E9" s="116">
        <v>53.55</v>
      </c>
      <c r="F9" s="116">
        <v>53.55</v>
      </c>
      <c r="G9" s="116">
        <v>0</v>
      </c>
      <c r="H9" s="116" t="s">
        <v>187</v>
      </c>
    </row>
    <row r="10" customHeight="1" spans="1:8">
      <c r="A10" s="116" t="s">
        <v>209</v>
      </c>
      <c r="B10" s="116" t="s">
        <v>210</v>
      </c>
      <c r="C10" s="116" t="s">
        <v>211</v>
      </c>
      <c r="D10" s="116" t="s">
        <v>212</v>
      </c>
      <c r="E10" s="116">
        <v>106.17</v>
      </c>
      <c r="F10" s="116">
        <v>106.17</v>
      </c>
      <c r="G10" s="116">
        <v>0</v>
      </c>
      <c r="H10" s="116" t="s">
        <v>187</v>
      </c>
    </row>
    <row r="11" customHeight="1" spans="1:8">
      <c r="A11" s="116" t="s">
        <v>209</v>
      </c>
      <c r="B11" s="116" t="s">
        <v>210</v>
      </c>
      <c r="C11" s="116" t="s">
        <v>208</v>
      </c>
      <c r="D11" s="116" t="s">
        <v>203</v>
      </c>
      <c r="E11" s="116">
        <v>13.54</v>
      </c>
      <c r="F11" s="116">
        <v>13.54</v>
      </c>
      <c r="G11" s="116">
        <v>0</v>
      </c>
      <c r="H11" s="116" t="s">
        <v>187</v>
      </c>
    </row>
    <row r="12" customHeight="1" spans="1:8">
      <c r="A12" s="116" t="s">
        <v>213</v>
      </c>
      <c r="B12" s="116" t="s">
        <v>214</v>
      </c>
      <c r="C12" s="116" t="s">
        <v>211</v>
      </c>
      <c r="D12" s="116" t="s">
        <v>212</v>
      </c>
      <c r="E12" s="116">
        <v>51.37</v>
      </c>
      <c r="F12" s="116">
        <v>51.37</v>
      </c>
      <c r="G12" s="116">
        <v>0</v>
      </c>
      <c r="H12" s="116" t="s">
        <v>187</v>
      </c>
    </row>
    <row r="13" customHeight="1" spans="1:8">
      <c r="A13" s="116" t="s">
        <v>213</v>
      </c>
      <c r="B13" s="116" t="s">
        <v>214</v>
      </c>
      <c r="C13" s="116" t="s">
        <v>208</v>
      </c>
      <c r="D13" s="116" t="s">
        <v>203</v>
      </c>
      <c r="E13" s="116">
        <v>6.77</v>
      </c>
      <c r="F13" s="116">
        <v>6.77</v>
      </c>
      <c r="G13" s="116">
        <v>0</v>
      </c>
      <c r="H13" s="116" t="s">
        <v>187</v>
      </c>
    </row>
    <row r="14" customHeight="1" spans="1:8">
      <c r="A14" s="116" t="s">
        <v>215</v>
      </c>
      <c r="B14" s="116" t="s">
        <v>216</v>
      </c>
      <c r="C14" s="116" t="s">
        <v>211</v>
      </c>
      <c r="D14" s="116" t="s">
        <v>212</v>
      </c>
      <c r="E14" s="116">
        <v>17.96</v>
      </c>
      <c r="F14" s="116">
        <v>17.96</v>
      </c>
      <c r="G14" s="116">
        <v>0</v>
      </c>
      <c r="H14" s="116" t="s">
        <v>187</v>
      </c>
    </row>
    <row r="15" customHeight="1" spans="1:8">
      <c r="A15" s="116" t="s">
        <v>215</v>
      </c>
      <c r="B15" s="116" t="s">
        <v>216</v>
      </c>
      <c r="C15" s="116" t="s">
        <v>208</v>
      </c>
      <c r="D15" s="116" t="s">
        <v>203</v>
      </c>
      <c r="E15" s="116">
        <v>1.73</v>
      </c>
      <c r="F15" s="116">
        <v>1.73</v>
      </c>
      <c r="G15" s="116">
        <v>0</v>
      </c>
      <c r="H15" s="116" t="s">
        <v>187</v>
      </c>
    </row>
    <row r="16" customHeight="1" spans="1:8">
      <c r="A16" s="116" t="s">
        <v>217</v>
      </c>
      <c r="B16" s="116" t="s">
        <v>218</v>
      </c>
      <c r="C16" s="116" t="s">
        <v>219</v>
      </c>
      <c r="D16" s="116" t="s">
        <v>218</v>
      </c>
      <c r="E16" s="116">
        <v>80</v>
      </c>
      <c r="F16" s="116">
        <v>80</v>
      </c>
      <c r="G16" s="116">
        <v>0</v>
      </c>
      <c r="H16" s="116" t="s">
        <v>187</v>
      </c>
    </row>
    <row r="17" customHeight="1" spans="1:8">
      <c r="A17" s="116" t="s">
        <v>217</v>
      </c>
      <c r="B17" s="116" t="s">
        <v>218</v>
      </c>
      <c r="C17" s="116" t="s">
        <v>208</v>
      </c>
      <c r="D17" s="116" t="s">
        <v>203</v>
      </c>
      <c r="E17" s="116">
        <v>10.94</v>
      </c>
      <c r="F17" s="116">
        <v>10.94</v>
      </c>
      <c r="G17" s="116">
        <v>0</v>
      </c>
      <c r="H17" s="116" t="s">
        <v>187</v>
      </c>
    </row>
    <row r="18" customHeight="1" spans="1:8">
      <c r="A18" s="116" t="s">
        <v>220</v>
      </c>
      <c r="B18" s="116" t="s">
        <v>221</v>
      </c>
      <c r="C18" s="116" t="s">
        <v>208</v>
      </c>
      <c r="D18" s="116" t="s">
        <v>203</v>
      </c>
      <c r="E18" s="116">
        <v>0</v>
      </c>
      <c r="F18" s="116">
        <v>0</v>
      </c>
      <c r="G18" s="116">
        <v>0</v>
      </c>
      <c r="H18" s="116" t="s">
        <v>187</v>
      </c>
    </row>
    <row r="19" customHeight="1" spans="1:8">
      <c r="A19" s="116" t="s">
        <v>222</v>
      </c>
      <c r="B19" s="116" t="s">
        <v>223</v>
      </c>
      <c r="C19" s="116" t="s">
        <v>95</v>
      </c>
      <c r="D19" s="116" t="s">
        <v>95</v>
      </c>
      <c r="E19" s="116">
        <f>F19+G19</f>
        <v>489.34</v>
      </c>
      <c r="F19" s="116">
        <v>0</v>
      </c>
      <c r="G19" s="116">
        <v>489.34</v>
      </c>
      <c r="H19" s="116" t="s">
        <v>95</v>
      </c>
    </row>
    <row r="20" customHeight="1" spans="1:8">
      <c r="A20" s="116" t="s">
        <v>224</v>
      </c>
      <c r="B20" s="116" t="s">
        <v>225</v>
      </c>
      <c r="C20" s="116" t="s">
        <v>226</v>
      </c>
      <c r="D20" s="116" t="s">
        <v>227</v>
      </c>
      <c r="E20" s="116">
        <f t="shared" ref="E20:E37" si="0">F20+G20</f>
        <v>416.26</v>
      </c>
      <c r="F20" s="116">
        <v>0</v>
      </c>
      <c r="G20" s="116">
        <v>416.26</v>
      </c>
      <c r="H20" s="116" t="s">
        <v>187</v>
      </c>
    </row>
    <row r="21" ht="14.25" customHeight="1" spans="1:8">
      <c r="A21" s="116" t="s">
        <v>224</v>
      </c>
      <c r="B21" s="116" t="s">
        <v>225</v>
      </c>
      <c r="C21" s="116" t="s">
        <v>228</v>
      </c>
      <c r="D21" s="116" t="s">
        <v>223</v>
      </c>
      <c r="E21" s="116">
        <f>F21+G21</f>
        <v>7.78</v>
      </c>
      <c r="F21" s="116">
        <v>0</v>
      </c>
      <c r="G21" s="116">
        <v>7.78</v>
      </c>
      <c r="H21" s="116" t="s">
        <v>187</v>
      </c>
    </row>
    <row r="22" ht="12" customHeight="1" spans="1:8">
      <c r="A22" s="116" t="s">
        <v>229</v>
      </c>
      <c r="B22" s="116" t="s">
        <v>230</v>
      </c>
      <c r="C22" s="116" t="s">
        <v>226</v>
      </c>
      <c r="D22" s="116" t="s">
        <v>227</v>
      </c>
      <c r="E22" s="116">
        <f>F22+G22</f>
        <v>0.2</v>
      </c>
      <c r="F22" s="116">
        <v>0</v>
      </c>
      <c r="G22" s="116">
        <v>0.2</v>
      </c>
      <c r="H22" s="116" t="s">
        <v>187</v>
      </c>
    </row>
    <row r="23" customHeight="1" spans="1:8">
      <c r="A23" s="116" t="s">
        <v>229</v>
      </c>
      <c r="B23" s="116" t="s">
        <v>230</v>
      </c>
      <c r="C23" s="116" t="s">
        <v>228</v>
      </c>
      <c r="D23" s="116" t="s">
        <v>223</v>
      </c>
      <c r="E23" s="116">
        <f>F23+G23</f>
        <v>0.3</v>
      </c>
      <c r="F23" s="116">
        <v>0</v>
      </c>
      <c r="G23" s="116">
        <v>0.3</v>
      </c>
      <c r="H23" s="116" t="s">
        <v>187</v>
      </c>
    </row>
    <row r="24" customHeight="1" spans="1:8">
      <c r="A24" s="116" t="s">
        <v>231</v>
      </c>
      <c r="B24" s="116" t="s">
        <v>232</v>
      </c>
      <c r="C24" s="116" t="s">
        <v>226</v>
      </c>
      <c r="D24" s="116" t="s">
        <v>227</v>
      </c>
      <c r="E24" s="116">
        <f>F24+G24</f>
        <v>0.1</v>
      </c>
      <c r="F24" s="116">
        <v>0</v>
      </c>
      <c r="G24" s="116">
        <v>0.1</v>
      </c>
      <c r="H24" s="116" t="s">
        <v>187</v>
      </c>
    </row>
    <row r="25" customHeight="1" spans="1:8">
      <c r="A25" s="116" t="s">
        <v>231</v>
      </c>
      <c r="B25" s="116" t="s">
        <v>232</v>
      </c>
      <c r="C25" s="116" t="s">
        <v>228</v>
      </c>
      <c r="D25" s="116" t="s">
        <v>223</v>
      </c>
      <c r="E25" s="116">
        <f>F25+G25</f>
        <v>0</v>
      </c>
      <c r="F25" s="116">
        <v>0</v>
      </c>
      <c r="G25" s="116">
        <v>0</v>
      </c>
      <c r="H25" s="116" t="s">
        <v>187</v>
      </c>
    </row>
    <row r="26" customHeight="1" spans="1:8">
      <c r="A26" s="116" t="s">
        <v>233</v>
      </c>
      <c r="B26" s="116" t="s">
        <v>234</v>
      </c>
      <c r="C26" s="116" t="s">
        <v>226</v>
      </c>
      <c r="D26" s="116" t="s">
        <v>227</v>
      </c>
      <c r="E26" s="116">
        <f>F26+G26</f>
        <v>0</v>
      </c>
      <c r="F26" s="116">
        <v>0</v>
      </c>
      <c r="G26" s="116"/>
      <c r="H26" s="116" t="s">
        <v>187</v>
      </c>
    </row>
    <row r="27" customHeight="1" spans="1:8">
      <c r="A27" s="116" t="s">
        <v>235</v>
      </c>
      <c r="B27" s="116" t="s">
        <v>236</v>
      </c>
      <c r="C27" s="116" t="s">
        <v>237</v>
      </c>
      <c r="D27" s="116" t="s">
        <v>236</v>
      </c>
      <c r="E27" s="116">
        <f>F27+G27</f>
        <v>3</v>
      </c>
      <c r="F27" s="116">
        <v>0</v>
      </c>
      <c r="G27" s="116">
        <v>3</v>
      </c>
      <c r="H27" s="116" t="s">
        <v>187</v>
      </c>
    </row>
    <row r="28" customHeight="1" spans="1:8">
      <c r="A28" s="116" t="s">
        <v>238</v>
      </c>
      <c r="B28" s="116" t="s">
        <v>239</v>
      </c>
      <c r="C28" s="116" t="s">
        <v>226</v>
      </c>
      <c r="D28" s="116" t="s">
        <v>227</v>
      </c>
      <c r="E28" s="116">
        <f>F28+G28</f>
        <v>7.27</v>
      </c>
      <c r="F28" s="116">
        <v>0</v>
      </c>
      <c r="G28" s="116">
        <v>7.27</v>
      </c>
      <c r="H28" s="116" t="s">
        <v>187</v>
      </c>
    </row>
    <row r="29" customHeight="1" spans="1:8">
      <c r="A29" s="116" t="s">
        <v>238</v>
      </c>
      <c r="B29" s="116" t="s">
        <v>239</v>
      </c>
      <c r="C29" s="116" t="s">
        <v>228</v>
      </c>
      <c r="D29" s="116" t="s">
        <v>223</v>
      </c>
      <c r="E29" s="116">
        <f>F29+G29</f>
        <v>0.63</v>
      </c>
      <c r="F29" s="116">
        <v>0</v>
      </c>
      <c r="G29" s="116">
        <v>0.63</v>
      </c>
      <c r="H29" s="116" t="s">
        <v>187</v>
      </c>
    </row>
    <row r="30" customHeight="1" spans="1:8">
      <c r="A30" s="116" t="s">
        <v>242</v>
      </c>
      <c r="B30" s="116" t="s">
        <v>243</v>
      </c>
      <c r="C30" s="116" t="s">
        <v>244</v>
      </c>
      <c r="D30" s="116" t="s">
        <v>243</v>
      </c>
      <c r="E30" s="116">
        <f>F30+G30</f>
        <v>35</v>
      </c>
      <c r="F30" s="116">
        <v>0</v>
      </c>
      <c r="G30" s="116">
        <v>35</v>
      </c>
      <c r="H30" s="116" t="s">
        <v>187</v>
      </c>
    </row>
    <row r="31" customHeight="1" spans="1:8">
      <c r="A31" s="116" t="s">
        <v>242</v>
      </c>
      <c r="B31" s="116" t="s">
        <v>243</v>
      </c>
      <c r="C31" s="116" t="s">
        <v>228</v>
      </c>
      <c r="D31" s="116" t="s">
        <v>223</v>
      </c>
      <c r="E31" s="116">
        <f>F31+G31</f>
        <v>1</v>
      </c>
      <c r="F31" s="116">
        <v>0</v>
      </c>
      <c r="G31" s="116">
        <v>1</v>
      </c>
      <c r="H31" s="116" t="s">
        <v>187</v>
      </c>
    </row>
    <row r="32" customHeight="1" spans="1:8">
      <c r="A32" s="116" t="s">
        <v>245</v>
      </c>
      <c r="B32" s="116" t="s">
        <v>246</v>
      </c>
      <c r="C32" s="116" t="s">
        <v>226</v>
      </c>
      <c r="D32" s="116" t="s">
        <v>227</v>
      </c>
      <c r="E32" s="116">
        <f>F32+G32</f>
        <v>16.8</v>
      </c>
      <c r="F32" s="116">
        <v>0</v>
      </c>
      <c r="G32" s="116">
        <v>16.8</v>
      </c>
      <c r="H32" s="116" t="s">
        <v>187</v>
      </c>
    </row>
    <row r="33" customHeight="1" spans="1:8">
      <c r="A33" s="116" t="s">
        <v>247</v>
      </c>
      <c r="B33" s="116" t="s">
        <v>248</v>
      </c>
      <c r="C33" s="116" t="s">
        <v>249</v>
      </c>
      <c r="D33" s="116" t="s">
        <v>248</v>
      </c>
      <c r="E33" s="116">
        <f>F33+G33</f>
        <v>1</v>
      </c>
      <c r="F33" s="116">
        <v>0</v>
      </c>
      <c r="G33" s="116">
        <v>1</v>
      </c>
      <c r="H33" s="116" t="s">
        <v>187</v>
      </c>
    </row>
    <row r="34" customHeight="1" spans="1:8">
      <c r="A34" s="116" t="s">
        <v>247</v>
      </c>
      <c r="B34" s="116" t="s">
        <v>248</v>
      </c>
      <c r="C34" s="116" t="s">
        <v>228</v>
      </c>
      <c r="D34" s="116" t="s">
        <v>223</v>
      </c>
      <c r="E34" s="116">
        <f>F34+G34</f>
        <v>0</v>
      </c>
      <c r="F34" s="116">
        <v>0</v>
      </c>
      <c r="G34" s="116">
        <v>0</v>
      </c>
      <c r="H34" s="116" t="s">
        <v>187</v>
      </c>
    </row>
    <row r="35" customHeight="1" spans="1:8">
      <c r="A35" s="116" t="s">
        <v>250</v>
      </c>
      <c r="B35" s="116" t="s">
        <v>251</v>
      </c>
      <c r="C35" s="116" t="s">
        <v>95</v>
      </c>
      <c r="D35" s="116" t="s">
        <v>95</v>
      </c>
      <c r="E35" s="116">
        <f>F35+G35</f>
        <v>23.12</v>
      </c>
      <c r="F35" s="116">
        <v>23.12</v>
      </c>
      <c r="G35" s="116">
        <v>0</v>
      </c>
      <c r="H35" s="116" t="s">
        <v>95</v>
      </c>
    </row>
    <row r="36" customHeight="1" spans="1:8">
      <c r="A36" s="116" t="s">
        <v>252</v>
      </c>
      <c r="B36" s="116" t="s">
        <v>253</v>
      </c>
      <c r="C36" s="116" t="s">
        <v>254</v>
      </c>
      <c r="D36" s="116" t="s">
        <v>255</v>
      </c>
      <c r="E36" s="116">
        <f>F36+G36</f>
        <v>3.25</v>
      </c>
      <c r="F36" s="116">
        <v>3.25</v>
      </c>
      <c r="G36" s="116">
        <v>0</v>
      </c>
      <c r="H36" s="116" t="s">
        <v>187</v>
      </c>
    </row>
    <row r="37" customHeight="1" spans="1:8">
      <c r="A37" s="116" t="s">
        <v>256</v>
      </c>
      <c r="B37" s="116" t="s">
        <v>257</v>
      </c>
      <c r="C37" s="116" t="s">
        <v>258</v>
      </c>
      <c r="D37" s="116" t="s">
        <v>259</v>
      </c>
      <c r="E37" s="116">
        <f>F37+G37</f>
        <v>19.87</v>
      </c>
      <c r="F37" s="116">
        <v>19.87</v>
      </c>
      <c r="G37" s="116">
        <v>0</v>
      </c>
      <c r="H37" s="116" t="s">
        <v>187</v>
      </c>
    </row>
    <row r="38" customHeight="1" spans="1:8">
      <c r="A38" s="116" t="s">
        <v>260</v>
      </c>
      <c r="B38" s="117" t="s">
        <v>261</v>
      </c>
      <c r="C38" s="116" t="s">
        <v>95</v>
      </c>
      <c r="D38" s="116" t="s">
        <v>95</v>
      </c>
      <c r="E38" s="116">
        <v>0</v>
      </c>
      <c r="F38" s="116">
        <v>0</v>
      </c>
      <c r="G38" s="116">
        <v>0</v>
      </c>
      <c r="H38" s="116" t="s">
        <v>95</v>
      </c>
    </row>
    <row r="39" customHeight="1" spans="1:8">
      <c r="A39" s="116" t="s">
        <v>262</v>
      </c>
      <c r="B39" s="117" t="s">
        <v>263</v>
      </c>
      <c r="C39" s="116" t="s">
        <v>264</v>
      </c>
      <c r="D39" s="116" t="s">
        <v>263</v>
      </c>
      <c r="E39" s="116">
        <v>0</v>
      </c>
      <c r="F39" s="116">
        <v>0</v>
      </c>
      <c r="G39" s="116">
        <v>0</v>
      </c>
      <c r="H39" s="116" t="s">
        <v>187</v>
      </c>
    </row>
  </sheetData>
  <autoFilter ref="A6:H39"/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267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39</v>
      </c>
    </row>
    <row r="4" ht="22.5" customHeight="1" spans="1:8">
      <c r="A4" s="103" t="s">
        <v>40</v>
      </c>
      <c r="B4" s="103"/>
      <c r="C4" s="103" t="s">
        <v>41</v>
      </c>
      <c r="D4" s="103"/>
      <c r="E4" s="103"/>
      <c r="F4" s="103"/>
      <c r="G4" s="103"/>
      <c r="H4" s="103"/>
    </row>
    <row r="5" ht="22.5" customHeight="1" spans="1:8">
      <c r="A5" s="103" t="s">
        <v>42</v>
      </c>
      <c r="B5" s="103" t="s">
        <v>43</v>
      </c>
      <c r="C5" s="103" t="s">
        <v>44</v>
      </c>
      <c r="D5" s="104" t="s">
        <v>43</v>
      </c>
      <c r="E5" s="103" t="s">
        <v>45</v>
      </c>
      <c r="F5" s="103" t="s">
        <v>43</v>
      </c>
      <c r="G5" s="103" t="s">
        <v>46</v>
      </c>
      <c r="H5" s="103" t="s">
        <v>43</v>
      </c>
    </row>
    <row r="6" ht="22.5" customHeight="1" spans="1:8">
      <c r="A6" s="105" t="s">
        <v>268</v>
      </c>
      <c r="B6" s="106"/>
      <c r="C6" s="107" t="s">
        <v>269</v>
      </c>
      <c r="D6" s="108"/>
      <c r="E6" s="64" t="s">
        <v>270</v>
      </c>
      <c r="F6" s="64"/>
      <c r="G6" s="109" t="s">
        <v>271</v>
      </c>
      <c r="H6" s="108"/>
    </row>
    <row r="7" ht="22.5" customHeight="1" spans="1:8">
      <c r="A7" s="110"/>
      <c r="B7" s="106"/>
      <c r="C7" s="107" t="s">
        <v>272</v>
      </c>
      <c r="D7" s="108"/>
      <c r="E7" s="109" t="s">
        <v>273</v>
      </c>
      <c r="F7" s="109"/>
      <c r="G7" s="109" t="s">
        <v>274</v>
      </c>
      <c r="H7" s="108"/>
    </row>
    <row r="8" ht="22.5" customHeight="1" spans="1:10">
      <c r="A8" s="110"/>
      <c r="B8" s="106"/>
      <c r="C8" s="107" t="s">
        <v>275</v>
      </c>
      <c r="D8" s="108"/>
      <c r="E8" s="109" t="s">
        <v>276</v>
      </c>
      <c r="F8" s="109"/>
      <c r="G8" s="109" t="s">
        <v>277</v>
      </c>
      <c r="H8" s="108"/>
      <c r="J8" s="53"/>
    </row>
    <row r="9" ht="22.5" customHeight="1" spans="1:8">
      <c r="A9" s="105"/>
      <c r="B9" s="106"/>
      <c r="C9" s="107" t="s">
        <v>278</v>
      </c>
      <c r="D9" s="108"/>
      <c r="E9" s="109" t="s">
        <v>279</v>
      </c>
      <c r="F9" s="109"/>
      <c r="G9" s="109" t="s">
        <v>280</v>
      </c>
      <c r="H9" s="108"/>
    </row>
    <row r="10" ht="22.5" customHeight="1" spans="1:9">
      <c r="A10" s="105"/>
      <c r="B10" s="106"/>
      <c r="C10" s="107" t="s">
        <v>281</v>
      </c>
      <c r="D10" s="108"/>
      <c r="E10" s="109" t="s">
        <v>282</v>
      </c>
      <c r="F10" s="109"/>
      <c r="G10" s="109" t="s">
        <v>283</v>
      </c>
      <c r="H10" s="108"/>
      <c r="I10" s="53"/>
    </row>
    <row r="11" ht="22.5" customHeight="1" spans="1:9">
      <c r="A11" s="110"/>
      <c r="B11" s="106"/>
      <c r="C11" s="107" t="s">
        <v>284</v>
      </c>
      <c r="D11" s="108"/>
      <c r="E11" s="109" t="s">
        <v>285</v>
      </c>
      <c r="F11" s="109"/>
      <c r="G11" s="109" t="s">
        <v>286</v>
      </c>
      <c r="H11" s="108"/>
      <c r="I11" s="53"/>
    </row>
    <row r="12" ht="22.5" customHeight="1" spans="1:9">
      <c r="A12" s="110"/>
      <c r="B12" s="106"/>
      <c r="C12" s="107" t="s">
        <v>287</v>
      </c>
      <c r="D12" s="108"/>
      <c r="E12" s="109" t="s">
        <v>273</v>
      </c>
      <c r="F12" s="109"/>
      <c r="G12" s="109" t="s">
        <v>288</v>
      </c>
      <c r="H12" s="108"/>
      <c r="I12" s="53"/>
    </row>
    <row r="13" ht="22.5" customHeight="1" spans="1:9">
      <c r="A13" s="111"/>
      <c r="B13" s="106"/>
      <c r="C13" s="107" t="s">
        <v>289</v>
      </c>
      <c r="D13" s="108"/>
      <c r="E13" s="109" t="s">
        <v>276</v>
      </c>
      <c r="F13" s="109"/>
      <c r="G13" s="109" t="s">
        <v>290</v>
      </c>
      <c r="H13" s="108"/>
      <c r="I13" s="53"/>
    </row>
    <row r="14" ht="22.5" customHeight="1" spans="1:8">
      <c r="A14" s="111"/>
      <c r="B14" s="106"/>
      <c r="C14" s="107" t="s">
        <v>291</v>
      </c>
      <c r="D14" s="108"/>
      <c r="E14" s="109" t="s">
        <v>279</v>
      </c>
      <c r="F14" s="109"/>
      <c r="G14" s="109" t="s">
        <v>292</v>
      </c>
      <c r="H14" s="108"/>
    </row>
    <row r="15" ht="22.5" customHeight="1" spans="1:8">
      <c r="A15" s="111"/>
      <c r="B15" s="106"/>
      <c r="C15" s="107" t="s">
        <v>293</v>
      </c>
      <c r="D15" s="108"/>
      <c r="E15" s="109" t="s">
        <v>294</v>
      </c>
      <c r="F15" s="109"/>
      <c r="G15" s="109" t="s">
        <v>295</v>
      </c>
      <c r="H15" s="108"/>
    </row>
    <row r="16" ht="22.5" customHeight="1" spans="1:10">
      <c r="A16" s="70"/>
      <c r="B16" s="112"/>
      <c r="C16" s="107" t="s">
        <v>296</v>
      </c>
      <c r="D16" s="108"/>
      <c r="E16" s="109" t="s">
        <v>297</v>
      </c>
      <c r="F16" s="109"/>
      <c r="G16" s="109" t="s">
        <v>298</v>
      </c>
      <c r="H16" s="108"/>
      <c r="J16" s="53"/>
    </row>
    <row r="17" ht="22.5" customHeight="1" spans="1:8">
      <c r="A17" s="80"/>
      <c r="B17" s="112"/>
      <c r="C17" s="107" t="s">
        <v>299</v>
      </c>
      <c r="D17" s="108"/>
      <c r="E17" s="109" t="s">
        <v>300</v>
      </c>
      <c r="F17" s="109"/>
      <c r="G17" s="109" t="s">
        <v>299</v>
      </c>
      <c r="H17" s="108"/>
    </row>
    <row r="18" ht="22.5" customHeight="1" spans="1:8">
      <c r="A18" s="80"/>
      <c r="B18" s="112"/>
      <c r="C18" s="107" t="s">
        <v>301</v>
      </c>
      <c r="D18" s="108"/>
      <c r="E18" s="109" t="s">
        <v>302</v>
      </c>
      <c r="F18" s="109"/>
      <c r="G18" s="109" t="s">
        <v>303</v>
      </c>
      <c r="H18" s="108"/>
    </row>
    <row r="19" ht="22.5" customHeight="1" spans="1:8">
      <c r="A19" s="111"/>
      <c r="B19" s="112"/>
      <c r="C19" s="107" t="s">
        <v>304</v>
      </c>
      <c r="D19" s="108"/>
      <c r="E19" s="109" t="s">
        <v>305</v>
      </c>
      <c r="F19" s="109"/>
      <c r="G19" s="109" t="s">
        <v>306</v>
      </c>
      <c r="H19" s="108"/>
    </row>
    <row r="20" ht="22.5" customHeight="1" spans="1:8">
      <c r="A20" s="111"/>
      <c r="B20" s="106"/>
      <c r="C20" s="107"/>
      <c r="D20" s="108"/>
      <c r="E20" s="109" t="s">
        <v>307</v>
      </c>
      <c r="F20" s="109"/>
      <c r="G20" s="109" t="s">
        <v>308</v>
      </c>
      <c r="H20" s="108"/>
    </row>
    <row r="21" ht="22.5" customHeight="1" spans="1:8">
      <c r="A21" s="70"/>
      <c r="B21" s="106"/>
      <c r="C21" s="80"/>
      <c r="D21" s="108"/>
      <c r="E21" s="109" t="s">
        <v>309</v>
      </c>
      <c r="F21" s="109"/>
      <c r="G21" s="109"/>
      <c r="H21" s="108"/>
    </row>
    <row r="22" ht="18" customHeight="1" spans="1:8">
      <c r="A22" s="80"/>
      <c r="B22" s="106"/>
      <c r="C22" s="80"/>
      <c r="D22" s="108"/>
      <c r="E22" s="113" t="s">
        <v>310</v>
      </c>
      <c r="F22" s="113"/>
      <c r="G22" s="113"/>
      <c r="H22" s="108"/>
    </row>
    <row r="23" ht="19.5" customHeight="1" spans="1:8">
      <c r="A23" s="80"/>
      <c r="B23" s="106"/>
      <c r="C23" s="80"/>
      <c r="D23" s="108"/>
      <c r="E23" s="113" t="s">
        <v>311</v>
      </c>
      <c r="F23" s="113"/>
      <c r="G23" s="113"/>
      <c r="H23" s="108"/>
    </row>
    <row r="24" ht="21.75" customHeight="1" spans="1:8">
      <c r="A24" s="80"/>
      <c r="B24" s="106"/>
      <c r="C24" s="107"/>
      <c r="D24" s="114"/>
      <c r="E24" s="113" t="s">
        <v>312</v>
      </c>
      <c r="F24" s="113"/>
      <c r="G24" s="113"/>
      <c r="H24" s="108"/>
    </row>
    <row r="25" ht="21.75" customHeight="1" spans="1:8">
      <c r="A25" s="80"/>
      <c r="B25" s="106"/>
      <c r="C25" s="107"/>
      <c r="D25" s="114"/>
      <c r="E25" s="113"/>
      <c r="F25" s="113"/>
      <c r="G25" s="113"/>
      <c r="H25" s="108"/>
    </row>
    <row r="26" ht="23.25" customHeight="1" spans="1:8">
      <c r="A26" s="80"/>
      <c r="B26" s="106"/>
      <c r="C26" s="107"/>
      <c r="D26" s="114"/>
      <c r="E26" s="105"/>
      <c r="F26" s="105"/>
      <c r="G26" s="105"/>
      <c r="H26" s="115"/>
    </row>
    <row r="27" ht="18" customHeight="1" spans="1:8">
      <c r="A27" s="104" t="s">
        <v>129</v>
      </c>
      <c r="B27" s="112">
        <f>SUM(B6,B9,B10,B12,B13,B14,B15)</f>
        <v>0</v>
      </c>
      <c r="C27" s="104" t="s">
        <v>130</v>
      </c>
      <c r="D27" s="114">
        <f>SUM(D6:D20)</f>
        <v>0</v>
      </c>
      <c r="E27" s="104" t="s">
        <v>130</v>
      </c>
      <c r="F27" s="104"/>
      <c r="G27" s="104" t="s">
        <v>130</v>
      </c>
      <c r="H27" s="115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3"/>
  <sheetViews>
    <sheetView showGridLines="0" showZeros="0" workbookViewId="0">
      <selection activeCell="B23" sqref="B2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3" t="s">
        <v>29</v>
      </c>
    </row>
    <row r="2" ht="28.5" customHeight="1" spans="1:4">
      <c r="A2" s="74" t="s">
        <v>313</v>
      </c>
      <c r="B2" s="74"/>
      <c r="C2" s="74"/>
      <c r="D2" s="74"/>
    </row>
    <row r="3" ht="22.5" customHeight="1" spans="4:4">
      <c r="D3" s="73" t="s">
        <v>39</v>
      </c>
    </row>
    <row r="4" ht="22.5" customHeight="1" spans="1:4">
      <c r="A4" s="76" t="s">
        <v>140</v>
      </c>
      <c r="B4" s="62" t="s">
        <v>314</v>
      </c>
      <c r="C4" s="76" t="s">
        <v>315</v>
      </c>
      <c r="D4" s="76" t="s">
        <v>316</v>
      </c>
    </row>
    <row r="5" ht="15.75" customHeight="1" spans="1:4">
      <c r="A5" s="63" t="s">
        <v>153</v>
      </c>
      <c r="B5" s="63" t="s">
        <v>153</v>
      </c>
      <c r="C5" s="63" t="s">
        <v>153</v>
      </c>
      <c r="D5" s="91" t="s">
        <v>153</v>
      </c>
    </row>
    <row r="6" ht="22.5" customHeight="1" spans="1:4">
      <c r="A6" s="92" t="s">
        <v>95</v>
      </c>
      <c r="B6" s="92" t="s">
        <v>143</v>
      </c>
      <c r="C6" s="93">
        <v>119.6</v>
      </c>
      <c r="D6" s="94" t="s">
        <v>95</v>
      </c>
    </row>
    <row r="7" ht="26.25" customHeight="1" spans="1:4">
      <c r="A7" s="92" t="s">
        <v>317</v>
      </c>
      <c r="B7" s="92" t="s">
        <v>318</v>
      </c>
      <c r="C7" s="93">
        <v>119.6</v>
      </c>
      <c r="D7" s="94" t="s">
        <v>95</v>
      </c>
    </row>
    <row r="8" ht="19.5" customHeight="1" spans="1:4">
      <c r="A8" s="92" t="s">
        <v>156</v>
      </c>
      <c r="B8" s="92" t="s">
        <v>155</v>
      </c>
      <c r="C8" s="93">
        <v>86</v>
      </c>
      <c r="D8" s="94" t="s">
        <v>95</v>
      </c>
    </row>
    <row r="9" ht="19.5" customHeight="1" spans="1:4">
      <c r="A9" s="92" t="s">
        <v>319</v>
      </c>
      <c r="B9" s="92" t="s">
        <v>320</v>
      </c>
      <c r="C9" s="93">
        <v>86</v>
      </c>
      <c r="D9" s="94" t="s">
        <v>95</v>
      </c>
    </row>
    <row r="10" ht="19.5" customHeight="1" spans="1:4">
      <c r="A10" s="92" t="s">
        <v>321</v>
      </c>
      <c r="B10" s="92" t="s">
        <v>322</v>
      </c>
      <c r="C10" s="93">
        <v>50</v>
      </c>
      <c r="D10" s="94" t="s">
        <v>95</v>
      </c>
    </row>
    <row r="11" ht="29.25" customHeight="1" spans="1:4">
      <c r="A11" s="92" t="s">
        <v>323</v>
      </c>
      <c r="B11" s="92" t="s">
        <v>324</v>
      </c>
      <c r="C11" s="93">
        <v>50</v>
      </c>
      <c r="D11" s="94" t="s">
        <v>325</v>
      </c>
    </row>
    <row r="12" ht="19.5" customHeight="1" spans="1:4">
      <c r="A12" s="92" t="s">
        <v>321</v>
      </c>
      <c r="B12" s="92" t="s">
        <v>326</v>
      </c>
      <c r="C12" s="93">
        <v>36</v>
      </c>
      <c r="D12" s="94" t="s">
        <v>95</v>
      </c>
    </row>
    <row r="13" ht="25.5" customHeight="1" spans="1:4">
      <c r="A13" s="92" t="s">
        <v>323</v>
      </c>
      <c r="B13" s="92" t="s">
        <v>327</v>
      </c>
      <c r="C13" s="93">
        <v>17</v>
      </c>
      <c r="D13" s="94" t="s">
        <v>328</v>
      </c>
    </row>
    <row r="14" ht="25.5" customHeight="1" spans="1:4">
      <c r="A14" s="92" t="s">
        <v>323</v>
      </c>
      <c r="B14" s="92" t="s">
        <v>329</v>
      </c>
      <c r="C14" s="93">
        <v>9</v>
      </c>
      <c r="D14" s="94" t="s">
        <v>330</v>
      </c>
    </row>
    <row r="15" ht="38.25" customHeight="1" spans="1:4">
      <c r="A15" s="92" t="s">
        <v>323</v>
      </c>
      <c r="B15" s="92" t="s">
        <v>331</v>
      </c>
      <c r="C15" s="93">
        <v>10</v>
      </c>
      <c r="D15" s="94" t="s">
        <v>332</v>
      </c>
    </row>
    <row r="16" ht="27.75" customHeight="1" spans="1:4">
      <c r="A16" s="92" t="s">
        <v>159</v>
      </c>
      <c r="B16" s="92" t="s">
        <v>160</v>
      </c>
      <c r="C16" s="93">
        <v>3.6</v>
      </c>
      <c r="D16" s="94" t="s">
        <v>95</v>
      </c>
    </row>
    <row r="17" ht="30.75" customHeight="1" spans="1:4">
      <c r="A17" s="92" t="s">
        <v>319</v>
      </c>
      <c r="B17" s="92" t="s">
        <v>320</v>
      </c>
      <c r="C17" s="93">
        <v>3.6</v>
      </c>
      <c r="D17" s="94" t="s">
        <v>95</v>
      </c>
    </row>
    <row r="18" ht="22.5" customHeight="1" spans="1:4">
      <c r="A18" s="92" t="s">
        <v>321</v>
      </c>
      <c r="B18" s="92" t="s">
        <v>326</v>
      </c>
      <c r="C18" s="93">
        <v>3.6</v>
      </c>
      <c r="D18" s="94" t="s">
        <v>95</v>
      </c>
    </row>
    <row r="19" ht="21.75" customHeight="1" spans="1:4">
      <c r="A19" s="92" t="s">
        <v>323</v>
      </c>
      <c r="B19" s="92" t="s">
        <v>333</v>
      </c>
      <c r="C19" s="93">
        <v>3.6</v>
      </c>
      <c r="D19" s="94" t="s">
        <v>334</v>
      </c>
    </row>
    <row r="20" ht="23.25" customHeight="1" spans="1:4">
      <c r="A20" s="92" t="s">
        <v>163</v>
      </c>
      <c r="B20" s="92" t="s">
        <v>164</v>
      </c>
      <c r="C20" s="93">
        <v>30</v>
      </c>
      <c r="D20" s="94" t="s">
        <v>95</v>
      </c>
    </row>
    <row r="21" ht="23.25" customHeight="1" spans="1:4">
      <c r="A21" s="92" t="s">
        <v>319</v>
      </c>
      <c r="B21" s="92" t="s">
        <v>320</v>
      </c>
      <c r="C21" s="93">
        <v>30</v>
      </c>
      <c r="D21" s="94" t="s">
        <v>95</v>
      </c>
    </row>
    <row r="22" ht="23.25" customHeight="1" spans="1:4">
      <c r="A22" s="92" t="s">
        <v>321</v>
      </c>
      <c r="B22" s="92" t="s">
        <v>326</v>
      </c>
      <c r="C22" s="93">
        <v>30</v>
      </c>
      <c r="D22" s="94" t="s">
        <v>95</v>
      </c>
    </row>
    <row r="23" ht="66" customHeight="1" spans="1:4">
      <c r="A23" s="92" t="s">
        <v>323</v>
      </c>
      <c r="B23" s="92" t="s">
        <v>335</v>
      </c>
      <c r="C23" s="93">
        <v>30</v>
      </c>
      <c r="D23" s="94" t="s">
        <v>336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337</v>
      </c>
    </row>
    <row r="3" ht="20.25" spans="1:11">
      <c r="A3" s="54" t="s">
        <v>338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82"/>
      <c r="F4" s="82"/>
      <c r="G4" s="82"/>
      <c r="H4" s="82"/>
      <c r="I4" s="82"/>
      <c r="J4" s="86"/>
      <c r="K4" s="87" t="s">
        <v>39</v>
      </c>
    </row>
    <row r="5" s="81" customFormat="1" ht="41.1" customHeight="1" spans="1:11">
      <c r="A5" s="83" t="s">
        <v>339</v>
      </c>
      <c r="B5" s="83" t="s">
        <v>340</v>
      </c>
      <c r="C5" s="83" t="s">
        <v>341</v>
      </c>
      <c r="D5" s="83" t="s">
        <v>342</v>
      </c>
      <c r="E5" s="83" t="s">
        <v>343</v>
      </c>
      <c r="F5" s="83" t="s">
        <v>344</v>
      </c>
      <c r="G5" s="83" t="s">
        <v>345</v>
      </c>
      <c r="H5" s="83" t="s">
        <v>346</v>
      </c>
      <c r="I5" s="88" t="s">
        <v>347</v>
      </c>
      <c r="J5" s="83" t="s">
        <v>348</v>
      </c>
      <c r="K5" s="89" t="s">
        <v>180</v>
      </c>
    </row>
    <row r="6" spans="1:11">
      <c r="A6" s="84" t="s">
        <v>153</v>
      </c>
      <c r="B6" s="84" t="s">
        <v>153</v>
      </c>
      <c r="C6" s="84" t="s">
        <v>153</v>
      </c>
      <c r="D6" s="84" t="s">
        <v>153</v>
      </c>
      <c r="E6" s="84" t="s">
        <v>153</v>
      </c>
      <c r="F6" s="84" t="s">
        <v>153</v>
      </c>
      <c r="G6" s="84" t="s">
        <v>153</v>
      </c>
      <c r="H6" s="84" t="s">
        <v>153</v>
      </c>
      <c r="I6" s="84" t="s">
        <v>153</v>
      </c>
      <c r="J6" s="84" t="s">
        <v>153</v>
      </c>
      <c r="K6" s="84" t="s">
        <v>153</v>
      </c>
    </row>
    <row r="7" spans="1:11">
      <c r="A7" s="85"/>
      <c r="B7" s="85"/>
      <c r="C7" s="85"/>
      <c r="D7" s="85"/>
      <c r="E7" s="85"/>
      <c r="F7" s="85"/>
      <c r="G7" s="85"/>
      <c r="H7" s="85"/>
      <c r="I7" s="85"/>
      <c r="J7" s="90"/>
      <c r="K7" s="85"/>
    </row>
    <row r="8" spans="1:11">
      <c r="A8" s="85"/>
      <c r="B8" s="85"/>
      <c r="C8" s="85"/>
      <c r="D8" s="85"/>
      <c r="E8" s="85"/>
      <c r="F8" s="85"/>
      <c r="G8" s="85"/>
      <c r="H8" s="85"/>
      <c r="I8" s="85"/>
      <c r="J8" s="90"/>
      <c r="K8" s="85"/>
    </row>
    <row r="9" spans="1:11">
      <c r="A9" s="85"/>
      <c r="B9" s="85"/>
      <c r="C9" s="85"/>
      <c r="D9" s="85"/>
      <c r="E9" s="85"/>
      <c r="F9" s="85"/>
      <c r="G9" s="85"/>
      <c r="H9" s="85"/>
      <c r="I9" s="85"/>
      <c r="J9" s="90"/>
      <c r="K9" s="85"/>
    </row>
    <row r="10" spans="1:11">
      <c r="A10" s="85"/>
      <c r="B10" s="85"/>
      <c r="C10" s="85"/>
      <c r="D10" s="85"/>
      <c r="E10" s="85"/>
      <c r="F10" s="85"/>
      <c r="G10" s="85"/>
      <c r="H10" s="85"/>
      <c r="I10" s="85"/>
      <c r="J10" s="90"/>
      <c r="K10" s="85"/>
    </row>
    <row r="11" spans="1:11">
      <c r="A11" s="85"/>
      <c r="B11" s="85"/>
      <c r="C11" s="85"/>
      <c r="D11" s="85"/>
      <c r="E11" s="85"/>
      <c r="F11" s="85"/>
      <c r="G11" s="85"/>
      <c r="H11" s="85"/>
      <c r="I11" s="85"/>
      <c r="J11" s="90"/>
      <c r="K11" s="85"/>
    </row>
    <row r="12" spans="1:11">
      <c r="A12" s="85"/>
      <c r="B12" s="85"/>
      <c r="C12" s="85"/>
      <c r="D12" s="85"/>
      <c r="E12" s="85"/>
      <c r="F12" s="85"/>
      <c r="G12" s="85"/>
      <c r="H12" s="85"/>
      <c r="I12" s="85"/>
      <c r="J12" s="90"/>
      <c r="K12" s="85"/>
    </row>
    <row r="13" spans="1:11">
      <c r="A13" s="85"/>
      <c r="B13" s="85"/>
      <c r="C13" s="85"/>
      <c r="D13" s="85"/>
      <c r="E13" s="85"/>
      <c r="F13" s="85"/>
      <c r="G13" s="85"/>
      <c r="H13" s="85"/>
      <c r="I13" s="85"/>
      <c r="J13" s="90"/>
      <c r="K13" s="85"/>
    </row>
    <row r="14" spans="1:11">
      <c r="A14" s="85"/>
      <c r="B14" s="85"/>
      <c r="C14" s="85"/>
      <c r="D14" s="85"/>
      <c r="E14" s="85"/>
      <c r="F14" s="85"/>
      <c r="G14" s="85"/>
      <c r="H14" s="85"/>
      <c r="I14" s="85"/>
      <c r="J14" s="90"/>
      <c r="K14" s="85"/>
    </row>
    <row r="15" spans="1:11">
      <c r="A15" s="85"/>
      <c r="B15" s="85"/>
      <c r="C15" s="85"/>
      <c r="D15" s="85"/>
      <c r="E15" s="85"/>
      <c r="F15" s="85"/>
      <c r="G15" s="85"/>
      <c r="H15" s="85"/>
      <c r="I15" s="85"/>
      <c r="J15" s="90"/>
      <c r="K15" s="85"/>
    </row>
    <row r="16" spans="1:11">
      <c r="A16" s="85"/>
      <c r="B16" s="85"/>
      <c r="C16" s="85"/>
      <c r="D16" s="85"/>
      <c r="E16" s="85"/>
      <c r="F16" s="85"/>
      <c r="G16" s="85"/>
      <c r="H16" s="85"/>
      <c r="I16" s="85"/>
      <c r="J16" s="90"/>
      <c r="K16" s="85"/>
    </row>
    <row r="17" spans="1:11">
      <c r="A17" s="85"/>
      <c r="B17" s="85"/>
      <c r="C17" s="85"/>
      <c r="D17" s="85"/>
      <c r="E17" s="85"/>
      <c r="F17" s="85"/>
      <c r="G17" s="85"/>
      <c r="H17" s="85"/>
      <c r="I17" s="85"/>
      <c r="J17" s="90"/>
      <c r="K17" s="85"/>
    </row>
    <row r="18" spans="1:11">
      <c r="A18" s="85"/>
      <c r="B18" s="85"/>
      <c r="C18" s="85"/>
      <c r="D18" s="85"/>
      <c r="E18" s="85"/>
      <c r="F18" s="85"/>
      <c r="G18" s="85"/>
      <c r="H18" s="85"/>
      <c r="I18" s="85"/>
      <c r="J18" s="90"/>
      <c r="K18" s="85"/>
    </row>
    <row r="19" spans="1:11">
      <c r="A19" s="85"/>
      <c r="B19" s="85"/>
      <c r="C19" s="85"/>
      <c r="D19" s="85"/>
      <c r="E19" s="85"/>
      <c r="F19" s="85"/>
      <c r="G19" s="85"/>
      <c r="H19" s="85"/>
      <c r="I19" s="85"/>
      <c r="J19" s="90"/>
      <c r="K19" s="85"/>
    </row>
    <row r="20" spans="1:11">
      <c r="A20" s="85"/>
      <c r="B20" s="85"/>
      <c r="C20" s="85"/>
      <c r="D20" s="85"/>
      <c r="E20" s="85"/>
      <c r="F20" s="85"/>
      <c r="G20" s="85"/>
      <c r="H20" s="85"/>
      <c r="I20" s="85"/>
      <c r="J20" s="90"/>
      <c r="K20" s="85"/>
    </row>
    <row r="21" spans="1:11">
      <c r="A21" s="85"/>
      <c r="B21" s="85"/>
      <c r="C21" s="85"/>
      <c r="D21" s="85"/>
      <c r="E21" s="85"/>
      <c r="F21" s="85"/>
      <c r="G21" s="85"/>
      <c r="H21" s="85"/>
      <c r="I21" s="85"/>
      <c r="J21" s="90"/>
      <c r="K21" s="85"/>
    </row>
    <row r="22" spans="1:11">
      <c r="A22" s="85"/>
      <c r="B22" s="85"/>
      <c r="C22" s="85"/>
      <c r="D22" s="85"/>
      <c r="E22" s="85"/>
      <c r="F22" s="85"/>
      <c r="G22" s="85"/>
      <c r="H22" s="85"/>
      <c r="I22" s="85"/>
      <c r="J22" s="90"/>
      <c r="K22" s="85"/>
    </row>
    <row r="23" spans="1:11">
      <c r="A23" s="85"/>
      <c r="B23" s="85"/>
      <c r="C23" s="85"/>
      <c r="D23" s="85"/>
      <c r="E23" s="85"/>
      <c r="F23" s="85"/>
      <c r="G23" s="85"/>
      <c r="H23" s="85"/>
      <c r="I23" s="85"/>
      <c r="J23" s="90"/>
      <c r="K23" s="85"/>
    </row>
    <row r="25" spans="1:1">
      <c r="A25" t="s">
        <v>349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31</v>
      </c>
    </row>
    <row r="2" ht="23.25" customHeight="1" spans="1:16">
      <c r="A2" s="74" t="s">
        <v>350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39</v>
      </c>
    </row>
    <row r="4" ht="33" customHeight="1" spans="1:16">
      <c r="A4" s="60" t="s">
        <v>351</v>
      </c>
      <c r="B4" s="60"/>
      <c r="C4" s="60"/>
      <c r="D4" s="60" t="s">
        <v>140</v>
      </c>
      <c r="E4" s="56" t="s">
        <v>352</v>
      </c>
      <c r="F4" s="60" t="s">
        <v>353</v>
      </c>
      <c r="G4" s="75" t="s">
        <v>354</v>
      </c>
      <c r="H4" s="65" t="s">
        <v>355</v>
      </c>
      <c r="I4" s="60" t="s">
        <v>356</v>
      </c>
      <c r="J4" s="60" t="s">
        <v>357</v>
      </c>
      <c r="K4" s="60"/>
      <c r="L4" s="60" t="s">
        <v>358</v>
      </c>
      <c r="M4" s="60"/>
      <c r="N4" s="66" t="s">
        <v>359</v>
      </c>
      <c r="O4" s="60" t="s">
        <v>360</v>
      </c>
      <c r="P4" s="55" t="s">
        <v>361</v>
      </c>
    </row>
    <row r="5" ht="18" customHeight="1" spans="1:16">
      <c r="A5" s="76" t="s">
        <v>362</v>
      </c>
      <c r="B5" s="76" t="s">
        <v>363</v>
      </c>
      <c r="C5" s="76" t="s">
        <v>364</v>
      </c>
      <c r="D5" s="60"/>
      <c r="E5" s="56"/>
      <c r="F5" s="60"/>
      <c r="G5" s="77"/>
      <c r="H5" s="65"/>
      <c r="I5" s="60"/>
      <c r="J5" s="60" t="s">
        <v>362</v>
      </c>
      <c r="K5" s="60" t="s">
        <v>363</v>
      </c>
      <c r="L5" s="60" t="s">
        <v>362</v>
      </c>
      <c r="M5" s="60" t="s">
        <v>363</v>
      </c>
      <c r="N5" s="68"/>
      <c r="O5" s="60"/>
      <c r="P5" s="55"/>
    </row>
    <row r="6" customHeight="1" spans="1:16">
      <c r="A6" s="63" t="s">
        <v>153</v>
      </c>
      <c r="B6" s="63" t="s">
        <v>153</v>
      </c>
      <c r="C6" s="63" t="s">
        <v>153</v>
      </c>
      <c r="D6" s="63" t="s">
        <v>153</v>
      </c>
      <c r="E6" s="63" t="s">
        <v>153</v>
      </c>
      <c r="F6" s="78" t="s">
        <v>153</v>
      </c>
      <c r="G6" s="63" t="s">
        <v>153</v>
      </c>
      <c r="H6" s="63" t="s">
        <v>153</v>
      </c>
      <c r="I6" s="63" t="s">
        <v>153</v>
      </c>
      <c r="J6" s="63" t="s">
        <v>153</v>
      </c>
      <c r="K6" s="63" t="s">
        <v>153</v>
      </c>
      <c r="L6" s="63" t="s">
        <v>153</v>
      </c>
      <c r="M6" s="63" t="s">
        <v>153</v>
      </c>
      <c r="N6" s="63" t="s">
        <v>153</v>
      </c>
      <c r="O6" s="63" t="s">
        <v>153</v>
      </c>
      <c r="P6" s="63" t="s">
        <v>153</v>
      </c>
    </row>
    <row r="7" customHeight="1" spans="1:16">
      <c r="A7" s="70">
        <v>201</v>
      </c>
      <c r="B7" s="70">
        <v>3</v>
      </c>
      <c r="C7" s="70">
        <v>1</v>
      </c>
      <c r="D7" s="70">
        <v>103001</v>
      </c>
      <c r="E7" s="79" t="s">
        <v>263</v>
      </c>
      <c r="F7" s="79" t="s">
        <v>263</v>
      </c>
      <c r="G7" s="79" t="s">
        <v>365</v>
      </c>
      <c r="H7" s="79" t="s">
        <v>366</v>
      </c>
      <c r="I7" s="70">
        <v>1</v>
      </c>
      <c r="J7" s="70">
        <v>310</v>
      </c>
      <c r="K7" s="70">
        <v>13</v>
      </c>
      <c r="L7" s="70">
        <v>503</v>
      </c>
      <c r="M7" s="70">
        <v>3</v>
      </c>
      <c r="N7" s="70">
        <v>2022.03</v>
      </c>
      <c r="O7" s="70">
        <v>50</v>
      </c>
      <c r="P7" s="79" t="s">
        <v>367</v>
      </c>
    </row>
    <row r="8" customHeight="1" spans="1:16">
      <c r="A8" s="70"/>
      <c r="B8" s="70"/>
      <c r="C8" s="70"/>
      <c r="D8" s="70"/>
      <c r="E8" s="70"/>
      <c r="F8" s="80"/>
      <c r="G8" s="80"/>
      <c r="H8" s="80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80"/>
      <c r="F9" s="80"/>
      <c r="G9" s="80"/>
      <c r="H9" s="80"/>
      <c r="I9" s="70"/>
      <c r="J9" s="70"/>
      <c r="K9" s="70"/>
      <c r="L9" s="70"/>
      <c r="M9" s="70"/>
      <c r="N9" s="70"/>
      <c r="O9" s="70"/>
      <c r="P9" s="80"/>
      <c r="Q9" s="53"/>
    </row>
    <row r="10" customHeight="1" spans="1:17">
      <c r="A10" s="70"/>
      <c r="B10" s="70"/>
      <c r="C10" s="70"/>
      <c r="D10" s="70"/>
      <c r="E10" s="80"/>
      <c r="F10" s="80"/>
      <c r="G10" s="80"/>
      <c r="H10" s="80"/>
      <c r="I10" s="70"/>
      <c r="J10" s="70"/>
      <c r="K10" s="70"/>
      <c r="L10" s="70"/>
      <c r="M10" s="70"/>
      <c r="N10" s="70"/>
      <c r="O10" s="70"/>
      <c r="P10" s="80"/>
      <c r="Q10" s="53"/>
    </row>
    <row r="11" customHeight="1" spans="1:17">
      <c r="A11" s="70"/>
      <c r="B11" s="70"/>
      <c r="C11" s="70"/>
      <c r="D11" s="70"/>
      <c r="E11" s="80"/>
      <c r="F11" s="80"/>
      <c r="G11" s="80"/>
      <c r="H11" s="70"/>
      <c r="I11" s="70"/>
      <c r="J11" s="70"/>
      <c r="K11" s="70"/>
      <c r="L11" s="70"/>
      <c r="M11" s="70"/>
      <c r="N11" s="70"/>
      <c r="O11" s="70"/>
      <c r="P11" s="80"/>
      <c r="Q11" s="53"/>
    </row>
    <row r="12" customHeight="1" spans="1:17">
      <c r="A12" s="70"/>
      <c r="B12" s="70"/>
      <c r="C12" s="70"/>
      <c r="D12" s="70"/>
      <c r="E12" s="80"/>
      <c r="F12" s="80"/>
      <c r="G12" s="80"/>
      <c r="H12" s="70"/>
      <c r="I12" s="70"/>
      <c r="J12" s="70"/>
      <c r="K12" s="70"/>
      <c r="L12" s="70"/>
      <c r="M12" s="70"/>
      <c r="N12" s="70"/>
      <c r="O12" s="70"/>
      <c r="P12" s="80"/>
      <c r="Q12" s="53"/>
    </row>
    <row r="13" customHeight="1" spans="1:16">
      <c r="A13" s="80"/>
      <c r="B13" s="70"/>
      <c r="C13" s="70"/>
      <c r="D13" s="70"/>
      <c r="E13" s="80"/>
      <c r="F13" s="80"/>
      <c r="G13" s="80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80"/>
      <c r="B14" s="80"/>
      <c r="C14" s="70"/>
      <c r="D14" s="70"/>
      <c r="E14" s="80"/>
      <c r="F14" s="80"/>
      <c r="G14" s="80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1"/>
  <sheetViews>
    <sheetView showGridLines="0" showZeros="0" workbookViewId="0">
      <selection activeCell="I19" sqref="I19"/>
    </sheetView>
  </sheetViews>
  <sheetFormatPr defaultColWidth="9.16666666666667" defaultRowHeight="12.75" customHeight="1"/>
  <cols>
    <col min="1" max="1" width="11.6666666666667" customWidth="1"/>
    <col min="2" max="2" width="31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3" t="s">
        <v>33</v>
      </c>
    </row>
    <row r="2" ht="28.5" customHeight="1" spans="1:29">
      <c r="A2" s="54" t="s">
        <v>368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3" t="s">
        <v>39</v>
      </c>
    </row>
    <row r="4" ht="17.25" customHeight="1" spans="1:29">
      <c r="A4" s="55" t="s">
        <v>140</v>
      </c>
      <c r="B4" s="55" t="s">
        <v>141</v>
      </c>
      <c r="C4" s="56" t="s">
        <v>369</v>
      </c>
      <c r="D4" s="57"/>
      <c r="E4" s="57"/>
      <c r="F4" s="57"/>
      <c r="G4" s="57"/>
      <c r="H4" s="57"/>
      <c r="I4" s="57"/>
      <c r="J4" s="57"/>
      <c r="K4" s="65"/>
      <c r="L4" s="56" t="s">
        <v>370</v>
      </c>
      <c r="M4" s="57"/>
      <c r="N4" s="57"/>
      <c r="O4" s="57"/>
      <c r="P4" s="57"/>
      <c r="Q4" s="57"/>
      <c r="R4" s="57"/>
      <c r="S4" s="57"/>
      <c r="T4" s="65"/>
      <c r="U4" s="56" t="s">
        <v>371</v>
      </c>
      <c r="V4" s="57"/>
      <c r="W4" s="57"/>
      <c r="X4" s="57"/>
      <c r="Y4" s="57"/>
      <c r="Z4" s="57"/>
      <c r="AA4" s="57"/>
      <c r="AB4" s="57"/>
      <c r="AC4" s="65"/>
    </row>
    <row r="5" ht="17.25" customHeight="1" spans="1:29">
      <c r="A5" s="55"/>
      <c r="B5" s="55"/>
      <c r="C5" s="58" t="s">
        <v>143</v>
      </c>
      <c r="D5" s="56" t="s">
        <v>372</v>
      </c>
      <c r="E5" s="57"/>
      <c r="F5" s="57"/>
      <c r="G5" s="57"/>
      <c r="H5" s="57"/>
      <c r="I5" s="65"/>
      <c r="J5" s="66" t="s">
        <v>373</v>
      </c>
      <c r="K5" s="66" t="s">
        <v>374</v>
      </c>
      <c r="L5" s="58" t="s">
        <v>143</v>
      </c>
      <c r="M5" s="56" t="s">
        <v>372</v>
      </c>
      <c r="N5" s="57"/>
      <c r="O5" s="57"/>
      <c r="P5" s="57"/>
      <c r="Q5" s="57"/>
      <c r="R5" s="65"/>
      <c r="S5" s="66" t="s">
        <v>373</v>
      </c>
      <c r="T5" s="66" t="s">
        <v>374</v>
      </c>
      <c r="U5" s="58" t="s">
        <v>143</v>
      </c>
      <c r="V5" s="56" t="s">
        <v>372</v>
      </c>
      <c r="W5" s="57"/>
      <c r="X5" s="57"/>
      <c r="Y5" s="57"/>
      <c r="Z5" s="57"/>
      <c r="AA5" s="65"/>
      <c r="AB5" s="66" t="s">
        <v>373</v>
      </c>
      <c r="AC5" s="66" t="s">
        <v>374</v>
      </c>
    </row>
    <row r="6" ht="23.25" customHeight="1" spans="1:29">
      <c r="A6" s="55"/>
      <c r="B6" s="55"/>
      <c r="C6" s="59"/>
      <c r="D6" s="60" t="s">
        <v>151</v>
      </c>
      <c r="E6" s="60" t="s">
        <v>375</v>
      </c>
      <c r="F6" s="60" t="s">
        <v>236</v>
      </c>
      <c r="G6" s="60" t="s">
        <v>376</v>
      </c>
      <c r="H6" s="60"/>
      <c r="I6" s="60"/>
      <c r="J6" s="67"/>
      <c r="K6" s="67"/>
      <c r="L6" s="59"/>
      <c r="M6" s="60" t="s">
        <v>151</v>
      </c>
      <c r="N6" s="60" t="s">
        <v>375</v>
      </c>
      <c r="O6" s="60" t="s">
        <v>236</v>
      </c>
      <c r="P6" s="60" t="s">
        <v>376</v>
      </c>
      <c r="Q6" s="60"/>
      <c r="R6" s="60"/>
      <c r="S6" s="67"/>
      <c r="T6" s="67"/>
      <c r="U6" s="59"/>
      <c r="V6" s="60" t="s">
        <v>151</v>
      </c>
      <c r="W6" s="60" t="s">
        <v>375</v>
      </c>
      <c r="X6" s="60" t="s">
        <v>236</v>
      </c>
      <c r="Y6" s="60" t="s">
        <v>376</v>
      </c>
      <c r="Z6" s="60"/>
      <c r="AA6" s="60"/>
      <c r="AB6" s="67"/>
      <c r="AC6" s="67"/>
    </row>
    <row r="7" ht="26.25" customHeight="1" spans="1:29">
      <c r="A7" s="55"/>
      <c r="B7" s="55"/>
      <c r="C7" s="61"/>
      <c r="D7" s="60"/>
      <c r="E7" s="60"/>
      <c r="F7" s="60"/>
      <c r="G7" s="62" t="s">
        <v>151</v>
      </c>
      <c r="H7" s="62" t="s">
        <v>377</v>
      </c>
      <c r="I7" s="62" t="s">
        <v>243</v>
      </c>
      <c r="J7" s="68"/>
      <c r="K7" s="68"/>
      <c r="L7" s="61"/>
      <c r="M7" s="60"/>
      <c r="N7" s="60"/>
      <c r="O7" s="60"/>
      <c r="P7" s="62" t="s">
        <v>151</v>
      </c>
      <c r="Q7" s="62" t="s">
        <v>377</v>
      </c>
      <c r="R7" s="62" t="s">
        <v>243</v>
      </c>
      <c r="S7" s="68"/>
      <c r="T7" s="68"/>
      <c r="U7" s="61"/>
      <c r="V7" s="60"/>
      <c r="W7" s="60"/>
      <c r="X7" s="60"/>
      <c r="Y7" s="62" t="s">
        <v>151</v>
      </c>
      <c r="Z7" s="62" t="s">
        <v>377</v>
      </c>
      <c r="AA7" s="62" t="s">
        <v>243</v>
      </c>
      <c r="AB7" s="68"/>
      <c r="AC7" s="68"/>
    </row>
    <row r="8" ht="17.25" customHeight="1" spans="1:29">
      <c r="A8" s="63" t="s">
        <v>153</v>
      </c>
      <c r="B8" s="63" t="s">
        <v>153</v>
      </c>
      <c r="C8" s="63" t="s">
        <v>153</v>
      </c>
      <c r="D8" s="63" t="s">
        <v>153</v>
      </c>
      <c r="E8" s="63" t="s">
        <v>153</v>
      </c>
      <c r="F8" s="63" t="s">
        <v>153</v>
      </c>
      <c r="G8" s="63" t="s">
        <v>153</v>
      </c>
      <c r="H8" s="63" t="s">
        <v>153</v>
      </c>
      <c r="I8" s="63" t="s">
        <v>153</v>
      </c>
      <c r="J8" s="63" t="s">
        <v>153</v>
      </c>
      <c r="K8" s="63" t="s">
        <v>153</v>
      </c>
      <c r="L8" s="63" t="s">
        <v>153</v>
      </c>
      <c r="M8" s="63" t="s">
        <v>153</v>
      </c>
      <c r="N8" s="63" t="s">
        <v>153</v>
      </c>
      <c r="O8" s="63" t="s">
        <v>153</v>
      </c>
      <c r="P8" s="63" t="s">
        <v>153</v>
      </c>
      <c r="Q8" s="63" t="s">
        <v>153</v>
      </c>
      <c r="R8" s="63" t="s">
        <v>153</v>
      </c>
      <c r="S8" s="63" t="s">
        <v>153</v>
      </c>
      <c r="T8" s="63" t="s">
        <v>153</v>
      </c>
      <c r="U8" s="63" t="s">
        <v>153</v>
      </c>
      <c r="V8" s="63" t="s">
        <v>153</v>
      </c>
      <c r="W8" s="63" t="s">
        <v>153</v>
      </c>
      <c r="X8" s="63" t="s">
        <v>153</v>
      </c>
      <c r="Y8" s="63" t="s">
        <v>153</v>
      </c>
      <c r="Z8" s="63" t="s">
        <v>153</v>
      </c>
      <c r="AA8" s="63" t="s">
        <v>153</v>
      </c>
      <c r="AB8" s="63" t="s">
        <v>153</v>
      </c>
      <c r="AC8" s="63" t="s">
        <v>153</v>
      </c>
    </row>
    <row r="9" customHeight="1" spans="1:29">
      <c r="A9" s="64" t="s">
        <v>95</v>
      </c>
      <c r="B9" s="64" t="s">
        <v>143</v>
      </c>
      <c r="C9" s="64" t="s">
        <v>95</v>
      </c>
      <c r="D9" s="64" t="s">
        <v>95</v>
      </c>
      <c r="E9" s="64" t="s">
        <v>95</v>
      </c>
      <c r="F9" s="64" t="s">
        <v>95</v>
      </c>
      <c r="G9" s="64" t="s">
        <v>95</v>
      </c>
      <c r="H9" s="64" t="s">
        <v>95</v>
      </c>
      <c r="I9" s="64" t="s">
        <v>95</v>
      </c>
      <c r="J9" s="64" t="s">
        <v>95</v>
      </c>
      <c r="K9" s="64" t="s">
        <v>95</v>
      </c>
      <c r="L9" s="64">
        <v>89</v>
      </c>
      <c r="M9" s="64">
        <v>89</v>
      </c>
      <c r="N9" s="64">
        <v>0</v>
      </c>
      <c r="O9" s="64">
        <v>3</v>
      </c>
      <c r="P9" s="64">
        <v>86</v>
      </c>
      <c r="Q9" s="64">
        <v>50</v>
      </c>
      <c r="R9" s="64">
        <v>36</v>
      </c>
      <c r="S9" s="69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customHeight="1" spans="1:29">
      <c r="A10" s="64" t="s">
        <v>154</v>
      </c>
      <c r="B10" s="64" t="s">
        <v>155</v>
      </c>
      <c r="C10" s="64" t="s">
        <v>95</v>
      </c>
      <c r="D10" s="64" t="s">
        <v>95</v>
      </c>
      <c r="E10" s="64" t="s">
        <v>95</v>
      </c>
      <c r="F10" s="64" t="s">
        <v>95</v>
      </c>
      <c r="G10" s="64" t="s">
        <v>95</v>
      </c>
      <c r="H10" s="64" t="s">
        <v>95</v>
      </c>
      <c r="I10" s="64" t="s">
        <v>95</v>
      </c>
      <c r="J10" s="64" t="s">
        <v>95</v>
      </c>
      <c r="K10" s="64" t="s">
        <v>95</v>
      </c>
      <c r="L10" s="64">
        <v>89</v>
      </c>
      <c r="M10" s="64">
        <v>89</v>
      </c>
      <c r="N10" s="64">
        <v>0</v>
      </c>
      <c r="O10" s="64">
        <v>3</v>
      </c>
      <c r="P10" s="64">
        <v>86</v>
      </c>
      <c r="Q10" s="64">
        <v>50</v>
      </c>
      <c r="R10" s="64">
        <v>36</v>
      </c>
      <c r="S10" s="64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customHeight="1" spans="1:29">
      <c r="A11" s="64" t="s">
        <v>156</v>
      </c>
      <c r="B11" s="64" t="s">
        <v>155</v>
      </c>
      <c r="C11" s="64" t="s">
        <v>95</v>
      </c>
      <c r="D11" s="64" t="s">
        <v>95</v>
      </c>
      <c r="E11" s="64" t="s">
        <v>95</v>
      </c>
      <c r="F11" s="64" t="s">
        <v>95</v>
      </c>
      <c r="G11" s="64" t="s">
        <v>95</v>
      </c>
      <c r="H11" s="64" t="s">
        <v>95</v>
      </c>
      <c r="I11" s="64" t="s">
        <v>95</v>
      </c>
      <c r="J11" s="64" t="s">
        <v>95</v>
      </c>
      <c r="K11" s="64" t="s">
        <v>95</v>
      </c>
      <c r="L11" s="64">
        <v>88</v>
      </c>
      <c r="M11" s="64">
        <v>88</v>
      </c>
      <c r="N11" s="64">
        <v>0</v>
      </c>
      <c r="O11" s="64">
        <v>3</v>
      </c>
      <c r="P11" s="64">
        <v>85</v>
      </c>
      <c r="Q11" s="64">
        <v>50</v>
      </c>
      <c r="R11" s="64">
        <v>35</v>
      </c>
      <c r="S11" s="64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customHeight="1" spans="1:29">
      <c r="A12" s="64" t="s">
        <v>157</v>
      </c>
      <c r="B12" s="64" t="s">
        <v>158</v>
      </c>
      <c r="C12" s="64" t="s">
        <v>95</v>
      </c>
      <c r="D12" s="64" t="s">
        <v>95</v>
      </c>
      <c r="E12" s="64" t="s">
        <v>95</v>
      </c>
      <c r="F12" s="64" t="s">
        <v>95</v>
      </c>
      <c r="G12" s="64" t="s">
        <v>95</v>
      </c>
      <c r="H12" s="64" t="s">
        <v>95</v>
      </c>
      <c r="I12" s="64" t="s">
        <v>95</v>
      </c>
      <c r="J12" s="64" t="s">
        <v>95</v>
      </c>
      <c r="K12" s="64" t="s">
        <v>95</v>
      </c>
      <c r="L12" s="64">
        <v>1</v>
      </c>
      <c r="M12" s="64">
        <v>1</v>
      </c>
      <c r="N12" s="64">
        <v>0</v>
      </c>
      <c r="O12" s="64">
        <v>0</v>
      </c>
      <c r="P12" s="64">
        <v>1</v>
      </c>
      <c r="Q12" s="64">
        <v>0</v>
      </c>
      <c r="R12" s="64">
        <v>1</v>
      </c>
      <c r="S12" s="64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customHeight="1" spans="1:29">
      <c r="A13" s="64" t="s">
        <v>159</v>
      </c>
      <c r="B13" s="64" t="s">
        <v>160</v>
      </c>
      <c r="C13" s="64" t="s">
        <v>95</v>
      </c>
      <c r="D13" s="64" t="s">
        <v>95</v>
      </c>
      <c r="E13" s="64" t="s">
        <v>95</v>
      </c>
      <c r="F13" s="64" t="s">
        <v>95</v>
      </c>
      <c r="G13" s="64" t="s">
        <v>95</v>
      </c>
      <c r="H13" s="64" t="s">
        <v>95</v>
      </c>
      <c r="I13" s="64" t="s">
        <v>95</v>
      </c>
      <c r="J13" s="64" t="s">
        <v>95</v>
      </c>
      <c r="K13" s="64" t="s">
        <v>95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/>
      <c r="T13" s="71"/>
      <c r="U13" s="72"/>
      <c r="V13" s="71"/>
      <c r="W13" s="71"/>
      <c r="X13" s="71"/>
      <c r="Y13" s="71"/>
      <c r="Z13" s="71"/>
      <c r="AA13" s="71"/>
      <c r="AB13" s="71"/>
      <c r="AC13" s="71"/>
    </row>
    <row r="14" customHeight="1" spans="1:29">
      <c r="A14" s="64" t="s">
        <v>161</v>
      </c>
      <c r="B14" s="64" t="s">
        <v>162</v>
      </c>
      <c r="C14" s="64" t="s">
        <v>95</v>
      </c>
      <c r="D14" s="64" t="s">
        <v>95</v>
      </c>
      <c r="E14" s="64" t="s">
        <v>95</v>
      </c>
      <c r="F14" s="64" t="s">
        <v>95</v>
      </c>
      <c r="G14" s="64" t="s">
        <v>95</v>
      </c>
      <c r="H14" s="64" t="s">
        <v>95</v>
      </c>
      <c r="I14" s="64" t="s">
        <v>95</v>
      </c>
      <c r="J14" s="64" t="s">
        <v>95</v>
      </c>
      <c r="K14" s="64" t="s">
        <v>95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/>
      <c r="T14" s="71"/>
      <c r="U14" s="71"/>
      <c r="V14" s="72"/>
      <c r="W14" s="71"/>
      <c r="X14" s="71"/>
      <c r="Y14" s="71"/>
      <c r="Z14" s="71"/>
      <c r="AA14" s="71"/>
      <c r="AB14" s="71"/>
      <c r="AC14" s="71"/>
    </row>
    <row r="15" customHeight="1" spans="1:29">
      <c r="A15" s="64" t="s">
        <v>163</v>
      </c>
      <c r="B15" s="64" t="s">
        <v>164</v>
      </c>
      <c r="C15" s="64" t="s">
        <v>95</v>
      </c>
      <c r="D15" s="64" t="s">
        <v>95</v>
      </c>
      <c r="E15" s="64" t="s">
        <v>95</v>
      </c>
      <c r="F15" s="64" t="s">
        <v>95</v>
      </c>
      <c r="G15" s="64" t="s">
        <v>95</v>
      </c>
      <c r="H15" s="64" t="s">
        <v>95</v>
      </c>
      <c r="I15" s="64" t="s">
        <v>95</v>
      </c>
      <c r="J15" s="64" t="s">
        <v>95</v>
      </c>
      <c r="K15" s="64" t="s">
        <v>95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/>
      <c r="T15" s="71"/>
      <c r="U15" s="72"/>
      <c r="V15" s="72"/>
      <c r="W15" s="71"/>
      <c r="X15" s="71"/>
      <c r="Y15" s="71"/>
      <c r="Z15" s="71"/>
      <c r="AA15" s="71"/>
      <c r="AB15" s="71"/>
      <c r="AC15" s="71"/>
    </row>
    <row r="16" customHeight="1" spans="6:11">
      <c r="F16" s="53"/>
      <c r="G16" s="53"/>
      <c r="H16" s="53"/>
      <c r="I16" s="53"/>
      <c r="J16" s="53"/>
      <c r="K16" s="53"/>
    </row>
    <row r="17" customHeight="1" spans="7:11">
      <c r="G17" s="53"/>
      <c r="H17" s="53"/>
      <c r="K17" s="53"/>
    </row>
    <row r="18" customHeight="1" spans="8:11">
      <c r="H18" s="53"/>
      <c r="K18" s="53"/>
    </row>
    <row r="19" customHeight="1" spans="8:11">
      <c r="H19" s="53"/>
      <c r="K19" s="53"/>
    </row>
    <row r="20" customHeight="1" spans="9:11">
      <c r="I20" s="53"/>
      <c r="K20" s="53"/>
    </row>
    <row r="21" customHeight="1" spans="9:10">
      <c r="I21" s="53"/>
      <c r="J21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16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7" t="s">
        <v>378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379</v>
      </c>
      <c r="B5" s="10"/>
      <c r="C5" s="10"/>
      <c r="D5" s="15" t="s">
        <v>331</v>
      </c>
      <c r="E5" s="15"/>
      <c r="F5" s="15"/>
    </row>
    <row r="6" ht="21.95" customHeight="1" spans="1:6">
      <c r="A6" s="12" t="s">
        <v>380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381</v>
      </c>
      <c r="B7" s="18"/>
      <c r="C7" s="19"/>
      <c r="D7" s="20" t="s">
        <v>382</v>
      </c>
      <c r="E7" s="14" t="s">
        <v>383</v>
      </c>
      <c r="F7" s="14"/>
    </row>
    <row r="8" ht="21.95" customHeight="1" spans="1:6">
      <c r="A8" s="21"/>
      <c r="B8" s="22"/>
      <c r="C8" s="23"/>
      <c r="D8" s="20" t="s">
        <v>384</v>
      </c>
      <c r="E8" s="14" t="s">
        <v>383</v>
      </c>
      <c r="F8" s="14"/>
    </row>
    <row r="9" ht="21.95" customHeight="1" spans="1:6">
      <c r="A9" s="24"/>
      <c r="B9" s="49"/>
      <c r="C9" s="23"/>
      <c r="D9" s="20" t="s">
        <v>385</v>
      </c>
      <c r="E9" s="12" t="s">
        <v>386</v>
      </c>
      <c r="F9" s="50"/>
    </row>
    <row r="10" ht="21.95" customHeight="1" spans="1:6">
      <c r="A10" s="15" t="s">
        <v>387</v>
      </c>
      <c r="B10" s="20" t="s">
        <v>388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389</v>
      </c>
      <c r="B12" s="14" t="s">
        <v>390</v>
      </c>
      <c r="C12" s="14" t="s">
        <v>391</v>
      </c>
      <c r="D12" s="14" t="s">
        <v>392</v>
      </c>
      <c r="E12" s="14" t="s">
        <v>393</v>
      </c>
      <c r="F12" s="14" t="s">
        <v>180</v>
      </c>
    </row>
    <row r="13" ht="21.95" customHeight="1" spans="1:6">
      <c r="A13" s="14"/>
      <c r="B13" s="14" t="s">
        <v>394</v>
      </c>
      <c r="C13" s="14" t="s">
        <v>395</v>
      </c>
      <c r="D13" s="20" t="s">
        <v>396</v>
      </c>
      <c r="E13" s="20" t="s">
        <v>383</v>
      </c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397</v>
      </c>
      <c r="D16" s="20" t="s">
        <v>398</v>
      </c>
      <c r="E16" s="51">
        <v>1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399</v>
      </c>
      <c r="D19" s="20" t="s">
        <v>400</v>
      </c>
      <c r="E19" s="20" t="s">
        <v>370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401</v>
      </c>
      <c r="D22" s="20" t="s">
        <v>402</v>
      </c>
      <c r="E22" s="20" t="s">
        <v>403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404</v>
      </c>
      <c r="C25" s="14" t="s">
        <v>405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1.95" customHeight="1" spans="1:6">
      <c r="A28" s="14"/>
      <c r="B28" s="15"/>
      <c r="C28" s="14" t="s">
        <v>406</v>
      </c>
      <c r="D28" s="20" t="s">
        <v>407</v>
      </c>
      <c r="E28" s="20" t="s">
        <v>408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409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410</v>
      </c>
      <c r="D34" s="20" t="s">
        <v>411</v>
      </c>
      <c r="E34" s="20" t="s">
        <v>412</v>
      </c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413</v>
      </c>
      <c r="D37" s="16"/>
      <c r="E37" s="16"/>
      <c r="F37" s="16"/>
    </row>
    <row r="38" ht="21.95" customHeight="1" spans="1:6">
      <c r="A38" s="14"/>
      <c r="B38" s="14" t="s">
        <v>414</v>
      </c>
      <c r="C38" s="14" t="s">
        <v>415</v>
      </c>
      <c r="D38" s="20" t="s">
        <v>416</v>
      </c>
      <c r="E38" s="20" t="s">
        <v>417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2" t="s">
        <v>418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10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7" t="s">
        <v>378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379</v>
      </c>
      <c r="B5" s="10"/>
      <c r="C5" s="10"/>
      <c r="D5" s="15" t="s">
        <v>327</v>
      </c>
      <c r="E5" s="15"/>
      <c r="F5" s="15"/>
    </row>
    <row r="6" ht="21.95" customHeight="1" spans="1:6">
      <c r="A6" s="12" t="s">
        <v>380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381</v>
      </c>
      <c r="B7" s="18"/>
      <c r="C7" s="19"/>
      <c r="D7" s="20" t="s">
        <v>382</v>
      </c>
      <c r="E7" s="14" t="s">
        <v>419</v>
      </c>
      <c r="F7" s="14"/>
    </row>
    <row r="8" ht="21.95" customHeight="1" spans="1:6">
      <c r="A8" s="21"/>
      <c r="B8" s="22"/>
      <c r="C8" s="23"/>
      <c r="D8" s="20" t="s">
        <v>384</v>
      </c>
      <c r="E8" s="14" t="s">
        <v>419</v>
      </c>
      <c r="F8" s="14"/>
    </row>
    <row r="9" ht="21.95" customHeight="1" spans="1:6">
      <c r="A9" s="24"/>
      <c r="B9" s="49"/>
      <c r="C9" s="23"/>
      <c r="D9" s="20" t="s">
        <v>385</v>
      </c>
      <c r="E9" s="12" t="s">
        <v>386</v>
      </c>
      <c r="F9" s="50"/>
    </row>
    <row r="10" ht="21.95" customHeight="1" spans="1:6">
      <c r="A10" s="15" t="s">
        <v>387</v>
      </c>
      <c r="B10" s="20" t="s">
        <v>420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389</v>
      </c>
      <c r="B12" s="14" t="s">
        <v>390</v>
      </c>
      <c r="C12" s="14" t="s">
        <v>391</v>
      </c>
      <c r="D12" s="14" t="s">
        <v>392</v>
      </c>
      <c r="E12" s="14" t="s">
        <v>393</v>
      </c>
      <c r="F12" s="14" t="s">
        <v>180</v>
      </c>
    </row>
    <row r="13" ht="21.95" customHeight="1" spans="1:6">
      <c r="A13" s="14"/>
      <c r="B13" s="14" t="s">
        <v>394</v>
      </c>
      <c r="C13" s="14" t="s">
        <v>395</v>
      </c>
      <c r="D13" s="20" t="s">
        <v>396</v>
      </c>
      <c r="E13" s="20" t="s">
        <v>419</v>
      </c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397</v>
      </c>
      <c r="D16" s="20" t="s">
        <v>398</v>
      </c>
      <c r="E16" s="51">
        <v>1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399</v>
      </c>
      <c r="D19" s="20" t="s">
        <v>400</v>
      </c>
      <c r="E19" s="20" t="s">
        <v>370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401</v>
      </c>
      <c r="D22" s="20" t="s">
        <v>402</v>
      </c>
      <c r="E22" s="20" t="s">
        <v>403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404</v>
      </c>
      <c r="C25" s="14" t="s">
        <v>405</v>
      </c>
      <c r="D25" s="20" t="s">
        <v>421</v>
      </c>
      <c r="E25" s="20" t="s">
        <v>422</v>
      </c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8.5" customHeight="1" spans="1:6">
      <c r="A28" s="14"/>
      <c r="B28" s="15"/>
      <c r="C28" s="14" t="s">
        <v>406</v>
      </c>
      <c r="D28" s="20" t="s">
        <v>423</v>
      </c>
      <c r="E28" s="20" t="s">
        <v>424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409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410</v>
      </c>
      <c r="D34" s="20" t="s">
        <v>411</v>
      </c>
      <c r="E34" s="20" t="s">
        <v>412</v>
      </c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413</v>
      </c>
      <c r="D37" s="16"/>
      <c r="E37" s="16"/>
      <c r="F37" s="16"/>
    </row>
    <row r="38" ht="21.95" customHeight="1" spans="1:6">
      <c r="A38" s="14"/>
      <c r="B38" s="14" t="s">
        <v>414</v>
      </c>
      <c r="C38" s="14" t="s">
        <v>415</v>
      </c>
      <c r="D38" s="20" t="s">
        <v>416</v>
      </c>
      <c r="E38" s="20" t="s">
        <v>417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2" t="s">
        <v>418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10" workbookViewId="0">
      <selection activeCell="D28" sqref="D28:E2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7" t="s">
        <v>378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379</v>
      </c>
      <c r="B5" s="10"/>
      <c r="C5" s="10"/>
      <c r="D5" s="15" t="s">
        <v>425</v>
      </c>
      <c r="E5" s="15"/>
      <c r="F5" s="15"/>
    </row>
    <row r="6" ht="21.95" customHeight="1" spans="1:6">
      <c r="A6" s="12" t="s">
        <v>380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381</v>
      </c>
      <c r="B7" s="18"/>
      <c r="C7" s="19"/>
      <c r="D7" s="20" t="s">
        <v>382</v>
      </c>
      <c r="E7" s="14" t="s">
        <v>426</v>
      </c>
      <c r="F7" s="14"/>
    </row>
    <row r="8" ht="21.95" customHeight="1" spans="1:6">
      <c r="A8" s="21"/>
      <c r="B8" s="22"/>
      <c r="C8" s="23"/>
      <c r="D8" s="20" t="s">
        <v>384</v>
      </c>
      <c r="E8" s="14" t="s">
        <v>426</v>
      </c>
      <c r="F8" s="14"/>
    </row>
    <row r="9" ht="21.95" customHeight="1" spans="1:6">
      <c r="A9" s="24"/>
      <c r="B9" s="49"/>
      <c r="C9" s="23"/>
      <c r="D9" s="20" t="s">
        <v>385</v>
      </c>
      <c r="E9" s="12" t="s">
        <v>386</v>
      </c>
      <c r="F9" s="50"/>
    </row>
    <row r="10" ht="21.95" customHeight="1" spans="1:6">
      <c r="A10" s="15" t="s">
        <v>387</v>
      </c>
      <c r="B10" s="20" t="s">
        <v>427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389</v>
      </c>
      <c r="B12" s="14" t="s">
        <v>390</v>
      </c>
      <c r="C12" s="14" t="s">
        <v>391</v>
      </c>
      <c r="D12" s="14" t="s">
        <v>392</v>
      </c>
      <c r="E12" s="14" t="s">
        <v>393</v>
      </c>
      <c r="F12" s="14" t="s">
        <v>180</v>
      </c>
    </row>
    <row r="13" ht="21.95" customHeight="1" spans="1:6">
      <c r="A13" s="14"/>
      <c r="B13" s="14" t="s">
        <v>394</v>
      </c>
      <c r="C13" s="14" t="s">
        <v>395</v>
      </c>
      <c r="D13" s="20" t="s">
        <v>396</v>
      </c>
      <c r="E13" s="20" t="s">
        <v>426</v>
      </c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397</v>
      </c>
      <c r="D16" s="20" t="s">
        <v>398</v>
      </c>
      <c r="E16" s="51">
        <v>1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399</v>
      </c>
      <c r="D19" s="20" t="s">
        <v>400</v>
      </c>
      <c r="E19" s="20" t="s">
        <v>370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401</v>
      </c>
      <c r="D22" s="20" t="s">
        <v>402</v>
      </c>
      <c r="E22" s="20" t="s">
        <v>403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404</v>
      </c>
      <c r="C25" s="14" t="s">
        <v>405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8.5" customHeight="1" spans="1:6">
      <c r="A28" s="14"/>
      <c r="B28" s="15"/>
      <c r="C28" s="14" t="s">
        <v>406</v>
      </c>
      <c r="D28" s="20" t="s">
        <v>428</v>
      </c>
      <c r="E28" s="20" t="s">
        <v>429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409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410</v>
      </c>
      <c r="D34" s="20" t="s">
        <v>411</v>
      </c>
      <c r="E34" s="20" t="s">
        <v>412</v>
      </c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413</v>
      </c>
      <c r="D37" s="16"/>
      <c r="E37" s="16"/>
      <c r="F37" s="16"/>
    </row>
    <row r="38" ht="21.95" customHeight="1" spans="1:6">
      <c r="A38" s="14"/>
      <c r="B38" s="14" t="s">
        <v>414</v>
      </c>
      <c r="C38" s="14" t="s">
        <v>415</v>
      </c>
      <c r="D38" s="20" t="s">
        <v>416</v>
      </c>
      <c r="E38" s="20" t="s">
        <v>417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2" t="s">
        <v>418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22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7" t="s">
        <v>378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379</v>
      </c>
      <c r="B5" s="10"/>
      <c r="C5" s="10"/>
      <c r="D5" s="15" t="s">
        <v>430</v>
      </c>
      <c r="E5" s="15"/>
      <c r="F5" s="15"/>
    </row>
    <row r="6" ht="21.95" customHeight="1" spans="1:6">
      <c r="A6" s="12" t="s">
        <v>380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381</v>
      </c>
      <c r="B7" s="18"/>
      <c r="C7" s="19"/>
      <c r="D7" s="20" t="s">
        <v>382</v>
      </c>
      <c r="E7" s="14" t="s">
        <v>431</v>
      </c>
      <c r="F7" s="14"/>
    </row>
    <row r="8" ht="21.95" customHeight="1" spans="1:6">
      <c r="A8" s="21"/>
      <c r="B8" s="22"/>
      <c r="C8" s="23"/>
      <c r="D8" s="20" t="s">
        <v>384</v>
      </c>
      <c r="E8" s="14" t="s">
        <v>426</v>
      </c>
      <c r="F8" s="14"/>
    </row>
    <row r="9" ht="21.95" customHeight="1" spans="1:6">
      <c r="A9" s="24"/>
      <c r="B9" s="49"/>
      <c r="C9" s="23"/>
      <c r="D9" s="20" t="s">
        <v>385</v>
      </c>
      <c r="E9" s="12" t="s">
        <v>386</v>
      </c>
      <c r="F9" s="50"/>
    </row>
    <row r="10" ht="21.95" customHeight="1" spans="1:6">
      <c r="A10" s="15" t="s">
        <v>387</v>
      </c>
      <c r="B10" s="20" t="s">
        <v>432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389</v>
      </c>
      <c r="B12" s="14" t="s">
        <v>390</v>
      </c>
      <c r="C12" s="14" t="s">
        <v>391</v>
      </c>
      <c r="D12" s="14" t="s">
        <v>392</v>
      </c>
      <c r="E12" s="14" t="s">
        <v>393</v>
      </c>
      <c r="F12" s="14" t="s">
        <v>180</v>
      </c>
    </row>
    <row r="13" ht="21.95" customHeight="1" spans="1:6">
      <c r="A13" s="14"/>
      <c r="B13" s="14" t="s">
        <v>394</v>
      </c>
      <c r="C13" s="14" t="s">
        <v>395</v>
      </c>
      <c r="D13" s="20" t="s">
        <v>396</v>
      </c>
      <c r="E13" s="20" t="s">
        <v>431</v>
      </c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397</v>
      </c>
      <c r="D16" s="20" t="s">
        <v>398</v>
      </c>
      <c r="E16" s="51">
        <v>1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399</v>
      </c>
      <c r="D19" s="20" t="s">
        <v>400</v>
      </c>
      <c r="E19" s="20" t="s">
        <v>370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401</v>
      </c>
      <c r="D22" s="20" t="s">
        <v>402</v>
      </c>
      <c r="E22" s="20" t="s">
        <v>403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404</v>
      </c>
      <c r="C25" s="14" t="s">
        <v>405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8.5" customHeight="1" spans="1:6">
      <c r="A28" s="14"/>
      <c r="B28" s="15"/>
      <c r="C28" s="14" t="s">
        <v>406</v>
      </c>
      <c r="D28" s="20" t="s">
        <v>433</v>
      </c>
      <c r="E28" s="20" t="s">
        <v>434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409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410</v>
      </c>
      <c r="D34" s="20" t="s">
        <v>411</v>
      </c>
      <c r="E34" s="20" t="s">
        <v>412</v>
      </c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413</v>
      </c>
      <c r="D37" s="16"/>
      <c r="E37" s="16"/>
      <c r="F37" s="16"/>
    </row>
    <row r="38" ht="21.95" customHeight="1" spans="1:6">
      <c r="A38" s="14"/>
      <c r="B38" s="14" t="s">
        <v>414</v>
      </c>
      <c r="C38" s="14" t="s">
        <v>415</v>
      </c>
      <c r="D38" s="20" t="s">
        <v>416</v>
      </c>
      <c r="E38" s="20" t="s">
        <v>417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2" t="s">
        <v>418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28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7" t="s">
        <v>378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379</v>
      </c>
      <c r="B5" s="10"/>
      <c r="C5" s="10"/>
      <c r="D5" s="15" t="s">
        <v>324</v>
      </c>
      <c r="E5" s="15"/>
      <c r="F5" s="15"/>
    </row>
    <row r="6" ht="21.95" customHeight="1" spans="1:6">
      <c r="A6" s="12" t="s">
        <v>380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381</v>
      </c>
      <c r="B7" s="18"/>
      <c r="C7" s="19"/>
      <c r="D7" s="20" t="s">
        <v>382</v>
      </c>
      <c r="E7" s="14" t="s">
        <v>435</v>
      </c>
      <c r="F7" s="14"/>
    </row>
    <row r="8" ht="21.95" customHeight="1" spans="1:6">
      <c r="A8" s="21"/>
      <c r="B8" s="22"/>
      <c r="C8" s="23"/>
      <c r="D8" s="20" t="s">
        <v>384</v>
      </c>
      <c r="E8" s="14" t="s">
        <v>435</v>
      </c>
      <c r="F8" s="14"/>
    </row>
    <row r="9" ht="21.95" customHeight="1" spans="1:6">
      <c r="A9" s="24"/>
      <c r="B9" s="49"/>
      <c r="C9" s="23"/>
      <c r="D9" s="20" t="s">
        <v>385</v>
      </c>
      <c r="E9" s="12" t="s">
        <v>386</v>
      </c>
      <c r="F9" s="50"/>
    </row>
    <row r="10" ht="21.95" customHeight="1" spans="1:6">
      <c r="A10" s="15" t="s">
        <v>387</v>
      </c>
      <c r="B10" s="20" t="s">
        <v>436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389</v>
      </c>
      <c r="B12" s="14" t="s">
        <v>390</v>
      </c>
      <c r="C12" s="14" t="s">
        <v>391</v>
      </c>
      <c r="D12" s="14" t="s">
        <v>392</v>
      </c>
      <c r="E12" s="14" t="s">
        <v>393</v>
      </c>
      <c r="F12" s="14" t="s">
        <v>180</v>
      </c>
    </row>
    <row r="13" ht="21.95" customHeight="1" spans="1:6">
      <c r="A13" s="14"/>
      <c r="B13" s="14" t="s">
        <v>394</v>
      </c>
      <c r="C13" s="14" t="s">
        <v>395</v>
      </c>
      <c r="D13" s="20" t="s">
        <v>396</v>
      </c>
      <c r="E13" s="20" t="s">
        <v>435</v>
      </c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397</v>
      </c>
      <c r="D16" s="20" t="s">
        <v>398</v>
      </c>
      <c r="E16" s="51">
        <v>1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399</v>
      </c>
      <c r="D19" s="20" t="s">
        <v>400</v>
      </c>
      <c r="E19" s="20" t="s">
        <v>370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401</v>
      </c>
      <c r="D22" s="20" t="s">
        <v>402</v>
      </c>
      <c r="E22" s="20" t="s">
        <v>403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404</v>
      </c>
      <c r="C25" s="14" t="s">
        <v>405</v>
      </c>
      <c r="D25" s="20" t="s">
        <v>437</v>
      </c>
      <c r="E25" s="20" t="s">
        <v>438</v>
      </c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8.5" customHeight="1" spans="1:6">
      <c r="A28" s="14"/>
      <c r="B28" s="15"/>
      <c r="C28" s="14" t="s">
        <v>406</v>
      </c>
      <c r="D28" s="20" t="s">
        <v>439</v>
      </c>
      <c r="E28" s="20" t="s">
        <v>440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409</v>
      </c>
      <c r="D31" s="20" t="s">
        <v>441</v>
      </c>
      <c r="E31" s="20" t="s">
        <v>442</v>
      </c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410</v>
      </c>
      <c r="D34" s="20" t="s">
        <v>411</v>
      </c>
      <c r="E34" s="20" t="s">
        <v>412</v>
      </c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413</v>
      </c>
      <c r="D37" s="16"/>
      <c r="E37" s="16"/>
      <c r="F37" s="16"/>
    </row>
    <row r="38" ht="21.95" customHeight="1" spans="1:6">
      <c r="A38" s="14"/>
      <c r="B38" s="14" t="s">
        <v>414</v>
      </c>
      <c r="C38" s="14" t="s">
        <v>415</v>
      </c>
      <c r="D38" s="20" t="s">
        <v>416</v>
      </c>
      <c r="E38" s="20" t="s">
        <v>417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2" t="s">
        <v>418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28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7" t="s">
        <v>378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379</v>
      </c>
      <c r="B5" s="10"/>
      <c r="C5" s="10"/>
      <c r="D5" s="15" t="s">
        <v>443</v>
      </c>
      <c r="E5" s="15"/>
      <c r="F5" s="15"/>
    </row>
    <row r="6" ht="21.95" customHeight="1" spans="1:6">
      <c r="A6" s="12" t="s">
        <v>380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381</v>
      </c>
      <c r="B7" s="18"/>
      <c r="C7" s="19"/>
      <c r="D7" s="20" t="s">
        <v>382</v>
      </c>
      <c r="E7" s="14" t="s">
        <v>444</v>
      </c>
      <c r="F7" s="14"/>
    </row>
    <row r="8" ht="21.95" customHeight="1" spans="1:6">
      <c r="A8" s="21"/>
      <c r="B8" s="22"/>
      <c r="C8" s="23"/>
      <c r="D8" s="20" t="s">
        <v>384</v>
      </c>
      <c r="E8" s="14" t="s">
        <v>444</v>
      </c>
      <c r="F8" s="14"/>
    </row>
    <row r="9" ht="21.95" customHeight="1" spans="1:6">
      <c r="A9" s="24"/>
      <c r="B9" s="49"/>
      <c r="C9" s="23"/>
      <c r="D9" s="20" t="s">
        <v>385</v>
      </c>
      <c r="E9" s="12" t="s">
        <v>386</v>
      </c>
      <c r="F9" s="50"/>
    </row>
    <row r="10" ht="21.95" customHeight="1" spans="1:6">
      <c r="A10" s="15" t="s">
        <v>387</v>
      </c>
      <c r="B10" s="20" t="s">
        <v>445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389</v>
      </c>
      <c r="B12" s="14" t="s">
        <v>390</v>
      </c>
      <c r="C12" s="14" t="s">
        <v>391</v>
      </c>
      <c r="D12" s="14" t="s">
        <v>392</v>
      </c>
      <c r="E12" s="14" t="s">
        <v>393</v>
      </c>
      <c r="F12" s="14" t="s">
        <v>180</v>
      </c>
    </row>
    <row r="13" ht="21.95" customHeight="1" spans="1:6">
      <c r="A13" s="14"/>
      <c r="B13" s="14" t="s">
        <v>394</v>
      </c>
      <c r="C13" s="14" t="s">
        <v>395</v>
      </c>
      <c r="D13" s="20" t="s">
        <v>396</v>
      </c>
      <c r="E13" s="20" t="s">
        <v>444</v>
      </c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397</v>
      </c>
      <c r="D16" s="20" t="s">
        <v>446</v>
      </c>
      <c r="E16" s="51" t="s">
        <v>447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399</v>
      </c>
      <c r="D19" s="20" t="s">
        <v>400</v>
      </c>
      <c r="E19" s="20" t="s">
        <v>370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401</v>
      </c>
      <c r="D22" s="20" t="s">
        <v>402</v>
      </c>
      <c r="E22" s="20" t="s">
        <v>444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404</v>
      </c>
      <c r="C25" s="14" t="s">
        <v>405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8.5" customHeight="1" spans="1:6">
      <c r="A28" s="14"/>
      <c r="B28" s="15"/>
      <c r="C28" s="14" t="s">
        <v>406</v>
      </c>
      <c r="D28" s="20" t="s">
        <v>448</v>
      </c>
      <c r="E28" s="20" t="s">
        <v>449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409</v>
      </c>
      <c r="D31" s="20" t="s">
        <v>441</v>
      </c>
      <c r="E31" s="20" t="s">
        <v>442</v>
      </c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410</v>
      </c>
      <c r="D34" s="20"/>
      <c r="E34" s="20"/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413</v>
      </c>
      <c r="D37" s="16"/>
      <c r="E37" s="16"/>
      <c r="F37" s="16"/>
    </row>
    <row r="38" ht="21.95" customHeight="1" spans="1:6">
      <c r="A38" s="14"/>
      <c r="B38" s="14" t="s">
        <v>414</v>
      </c>
      <c r="C38" s="14" t="s">
        <v>415</v>
      </c>
      <c r="D38" s="20" t="s">
        <v>416</v>
      </c>
      <c r="E38" s="20" t="s">
        <v>417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2" t="s">
        <v>418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13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7" t="s">
        <v>378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379</v>
      </c>
      <c r="B5" s="10"/>
      <c r="C5" s="10"/>
      <c r="D5" s="15" t="s">
        <v>335</v>
      </c>
      <c r="E5" s="15"/>
      <c r="F5" s="15"/>
    </row>
    <row r="6" ht="21.95" customHeight="1" spans="1:6">
      <c r="A6" s="12" t="s">
        <v>380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381</v>
      </c>
      <c r="B7" s="18"/>
      <c r="C7" s="19"/>
      <c r="D7" s="20" t="s">
        <v>382</v>
      </c>
      <c r="E7" s="14" t="s">
        <v>450</v>
      </c>
      <c r="F7" s="14"/>
    </row>
    <row r="8" ht="21.95" customHeight="1" spans="1:6">
      <c r="A8" s="21"/>
      <c r="B8" s="22"/>
      <c r="C8" s="23"/>
      <c r="D8" s="20" t="s">
        <v>384</v>
      </c>
      <c r="E8" s="14" t="s">
        <v>451</v>
      </c>
      <c r="F8" s="14"/>
    </row>
    <row r="9" ht="21.95" customHeight="1" spans="1:6">
      <c r="A9" s="24"/>
      <c r="B9" s="49"/>
      <c r="C9" s="23"/>
      <c r="D9" s="20" t="s">
        <v>385</v>
      </c>
      <c r="E9" s="12" t="s">
        <v>386</v>
      </c>
      <c r="F9" s="50"/>
    </row>
    <row r="10" ht="21.95" customHeight="1" spans="1:6">
      <c r="A10" s="15" t="s">
        <v>387</v>
      </c>
      <c r="B10" s="20" t="s">
        <v>452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389</v>
      </c>
      <c r="B12" s="14" t="s">
        <v>390</v>
      </c>
      <c r="C12" s="14" t="s">
        <v>391</v>
      </c>
      <c r="D12" s="14" t="s">
        <v>392</v>
      </c>
      <c r="E12" s="14" t="s">
        <v>393</v>
      </c>
      <c r="F12" s="14" t="s">
        <v>180</v>
      </c>
    </row>
    <row r="13" ht="21.95" customHeight="1" spans="1:6">
      <c r="A13" s="14"/>
      <c r="B13" s="14" t="s">
        <v>394</v>
      </c>
      <c r="C13" s="14" t="s">
        <v>395</v>
      </c>
      <c r="D13" s="20" t="s">
        <v>396</v>
      </c>
      <c r="E13" s="20" t="s">
        <v>450</v>
      </c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397</v>
      </c>
      <c r="D16" s="20" t="s">
        <v>398</v>
      </c>
      <c r="E16" s="51">
        <v>1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399</v>
      </c>
      <c r="D19" s="20" t="s">
        <v>400</v>
      </c>
      <c r="E19" s="20" t="s">
        <v>370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401</v>
      </c>
      <c r="D22" s="20" t="s">
        <v>402</v>
      </c>
      <c r="E22" s="20" t="s">
        <v>453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404</v>
      </c>
      <c r="C25" s="14" t="s">
        <v>405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8.5" customHeight="1" spans="1:6">
      <c r="A28" s="14"/>
      <c r="B28" s="15"/>
      <c r="C28" s="14" t="s">
        <v>406</v>
      </c>
      <c r="D28" s="20" t="s">
        <v>454</v>
      </c>
      <c r="E28" s="20" t="s">
        <v>455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409</v>
      </c>
      <c r="D31" s="20" t="s">
        <v>441</v>
      </c>
      <c r="E31" s="20" t="s">
        <v>456</v>
      </c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410</v>
      </c>
      <c r="D34" s="20" t="s">
        <v>457</v>
      </c>
      <c r="E34" s="20" t="s">
        <v>412</v>
      </c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413</v>
      </c>
      <c r="D37" s="16"/>
      <c r="E37" s="16"/>
      <c r="F37" s="16"/>
    </row>
    <row r="38" ht="21.95" customHeight="1" spans="1:6">
      <c r="A38" s="14"/>
      <c r="B38" s="14" t="s">
        <v>414</v>
      </c>
      <c r="C38" s="14" t="s">
        <v>415</v>
      </c>
      <c r="D38" s="20" t="s">
        <v>416</v>
      </c>
      <c r="E38" s="20" t="s">
        <v>417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2" t="s">
        <v>418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opLeftCell="A19" workbookViewId="0">
      <selection activeCell="E40" sqref="E40:F4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4" customFormat="1" ht="16.5" customHeight="1" spans="1:4">
      <c r="A1" s="2" t="s">
        <v>458</v>
      </c>
      <c r="B1" s="36"/>
      <c r="C1" s="36"/>
      <c r="D1" s="36"/>
    </row>
    <row r="2" ht="23.25" customHeight="1" spans="1:8">
      <c r="A2" s="37" t="s">
        <v>459</v>
      </c>
      <c r="B2" s="37"/>
      <c r="C2" s="37"/>
      <c r="D2" s="37"/>
      <c r="E2" s="37"/>
      <c r="F2" s="37"/>
      <c r="G2" s="37"/>
      <c r="H2" s="37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4" customFormat="1" ht="17.25" customHeight="1" spans="1:4">
      <c r="A4" s="2"/>
      <c r="B4" s="2"/>
      <c r="C4" s="2"/>
      <c r="D4" s="2"/>
    </row>
    <row r="5" ht="21.95" customHeight="1" spans="1:8">
      <c r="A5" s="14" t="s">
        <v>460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461</v>
      </c>
      <c r="B6" s="14" t="s">
        <v>462</v>
      </c>
      <c r="C6" s="14"/>
      <c r="D6" s="15" t="s">
        <v>463</v>
      </c>
      <c r="E6" s="15"/>
      <c r="F6" s="15" t="s">
        <v>464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465</v>
      </c>
      <c r="G7" s="15" t="s">
        <v>466</v>
      </c>
      <c r="H7" s="15" t="s">
        <v>467</v>
      </c>
    </row>
    <row r="8" ht="21.95" customHeight="1" spans="1:8">
      <c r="A8" s="14"/>
      <c r="B8" s="14" t="s">
        <v>468</v>
      </c>
      <c r="C8" s="14"/>
      <c r="D8" s="14" t="s">
        <v>469</v>
      </c>
      <c r="E8" s="14"/>
      <c r="F8" s="16">
        <v>1269.64</v>
      </c>
      <c r="G8" s="16"/>
      <c r="H8" s="16"/>
    </row>
    <row r="9" ht="21.95" customHeight="1" spans="1:8">
      <c r="A9" s="14"/>
      <c r="B9" s="14" t="s">
        <v>470</v>
      </c>
      <c r="C9" s="14"/>
      <c r="D9" s="14" t="s">
        <v>471</v>
      </c>
      <c r="E9" s="14"/>
      <c r="F9" s="16">
        <v>250.68</v>
      </c>
      <c r="G9" s="16"/>
      <c r="H9" s="16"/>
    </row>
    <row r="10" ht="21.95" customHeight="1" spans="1:8">
      <c r="A10" s="14"/>
      <c r="B10" s="14" t="s">
        <v>472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473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474</v>
      </c>
      <c r="C12" s="14"/>
      <c r="D12" s="14"/>
      <c r="E12" s="15"/>
      <c r="F12" s="16">
        <v>1520.32</v>
      </c>
      <c r="G12" s="16"/>
      <c r="H12" s="16"/>
    </row>
    <row r="13" ht="74.1" customHeight="1" spans="1:8">
      <c r="A13" s="15" t="s">
        <v>475</v>
      </c>
      <c r="B13" s="38" t="s">
        <v>476</v>
      </c>
      <c r="C13" s="39"/>
      <c r="D13" s="39"/>
      <c r="E13" s="39"/>
      <c r="F13" s="39"/>
      <c r="G13" s="39"/>
      <c r="H13" s="39"/>
    </row>
    <row r="14" ht="21.95" customHeight="1" spans="1:8">
      <c r="A14" s="14" t="s">
        <v>477</v>
      </c>
      <c r="B14" s="15" t="s">
        <v>390</v>
      </c>
      <c r="C14" s="15" t="s">
        <v>391</v>
      </c>
      <c r="D14" s="15"/>
      <c r="E14" s="15" t="s">
        <v>392</v>
      </c>
      <c r="F14" s="15"/>
      <c r="G14" s="15" t="s">
        <v>393</v>
      </c>
      <c r="H14" s="15"/>
    </row>
    <row r="15" ht="21.95" customHeight="1" spans="1:8">
      <c r="A15" s="15"/>
      <c r="B15" s="15" t="s">
        <v>478</v>
      </c>
      <c r="C15" s="15" t="s">
        <v>395</v>
      </c>
      <c r="D15" s="15"/>
      <c r="E15" s="40" t="s">
        <v>360</v>
      </c>
      <c r="F15" s="41"/>
      <c r="G15" s="41" t="s">
        <v>479</v>
      </c>
      <c r="H15" s="41"/>
    </row>
    <row r="16" ht="21.95" customHeight="1" spans="1:8">
      <c r="A16" s="15"/>
      <c r="B16" s="15"/>
      <c r="C16" s="15"/>
      <c r="D16" s="15"/>
      <c r="E16" s="40"/>
      <c r="F16" s="41"/>
      <c r="G16" s="41"/>
      <c r="H16" s="41"/>
    </row>
    <row r="17" ht="21.95" customHeight="1" spans="1:8">
      <c r="A17" s="15"/>
      <c r="B17" s="15"/>
      <c r="C17" s="15"/>
      <c r="D17" s="15"/>
      <c r="E17" s="40"/>
      <c r="F17" s="41"/>
      <c r="G17" s="41"/>
      <c r="H17" s="41"/>
    </row>
    <row r="18" ht="21.95" customHeight="1" spans="1:8">
      <c r="A18" s="15"/>
      <c r="B18" s="15"/>
      <c r="C18" s="14" t="s">
        <v>397</v>
      </c>
      <c r="D18" s="14"/>
      <c r="E18" s="30" t="s">
        <v>480</v>
      </c>
      <c r="F18" s="31"/>
      <c r="G18" s="42">
        <v>1</v>
      </c>
      <c r="H18" s="43"/>
    </row>
    <row r="19" ht="21.95" customHeight="1" spans="1:8">
      <c r="A19" s="15"/>
      <c r="B19" s="15"/>
      <c r="C19" s="14"/>
      <c r="D19" s="14"/>
      <c r="E19" s="40"/>
      <c r="F19" s="41"/>
      <c r="G19" s="44"/>
      <c r="H19" s="44"/>
    </row>
    <row r="20" ht="21.95" customHeight="1" spans="1:8">
      <c r="A20" s="15"/>
      <c r="B20" s="15"/>
      <c r="C20" s="14"/>
      <c r="D20" s="14"/>
      <c r="E20" s="40"/>
      <c r="F20" s="45"/>
      <c r="G20" s="41"/>
      <c r="H20" s="41"/>
    </row>
    <row r="21" ht="21.95" customHeight="1" spans="1:8">
      <c r="A21" s="15"/>
      <c r="B21" s="15"/>
      <c r="C21" s="14" t="s">
        <v>399</v>
      </c>
      <c r="D21" s="14"/>
      <c r="E21" s="40" t="s">
        <v>481</v>
      </c>
      <c r="F21" s="45"/>
      <c r="G21" s="41" t="s">
        <v>370</v>
      </c>
      <c r="H21" s="41"/>
    </row>
    <row r="22" ht="21.95" customHeight="1" spans="1:8">
      <c r="A22" s="15"/>
      <c r="B22" s="15"/>
      <c r="C22" s="14"/>
      <c r="D22" s="14"/>
      <c r="E22" s="40"/>
      <c r="F22" s="41"/>
      <c r="G22" s="46"/>
      <c r="H22" s="46"/>
    </row>
    <row r="23" ht="21.95" customHeight="1" spans="1:8">
      <c r="A23" s="15"/>
      <c r="B23" s="15"/>
      <c r="C23" s="14"/>
      <c r="D23" s="14"/>
      <c r="E23" s="40"/>
      <c r="F23" s="41"/>
      <c r="G23" s="41"/>
      <c r="H23" s="41"/>
    </row>
    <row r="24" ht="21.95" customHeight="1" spans="1:8">
      <c r="A24" s="15"/>
      <c r="B24" s="15"/>
      <c r="C24" s="14" t="s">
        <v>401</v>
      </c>
      <c r="D24" s="14"/>
      <c r="E24" s="40" t="s">
        <v>482</v>
      </c>
      <c r="F24" s="41"/>
      <c r="G24" s="41">
        <v>472.54</v>
      </c>
      <c r="H24" s="41"/>
    </row>
    <row r="25" ht="21.95" customHeight="1" spans="1:8">
      <c r="A25" s="15"/>
      <c r="B25" s="15"/>
      <c r="C25" s="14"/>
      <c r="D25" s="14"/>
      <c r="E25" s="40" t="s">
        <v>227</v>
      </c>
      <c r="F25" s="41"/>
      <c r="G25" s="41">
        <v>780.3</v>
      </c>
      <c r="H25" s="41"/>
    </row>
    <row r="26" ht="21.95" customHeight="1" spans="1:8">
      <c r="A26" s="15"/>
      <c r="B26" s="15"/>
      <c r="C26" s="14"/>
      <c r="D26" s="14"/>
      <c r="E26" s="40" t="s">
        <v>315</v>
      </c>
      <c r="F26" s="41"/>
      <c r="G26" s="41">
        <v>250.68</v>
      </c>
      <c r="H26" s="41"/>
    </row>
    <row r="27" ht="21.95" customHeight="1" spans="1:8">
      <c r="A27" s="15"/>
      <c r="B27" s="15" t="s">
        <v>483</v>
      </c>
      <c r="C27" s="14" t="s">
        <v>405</v>
      </c>
      <c r="D27" s="14"/>
      <c r="E27" s="40"/>
      <c r="F27" s="41"/>
      <c r="G27" s="41"/>
      <c r="H27" s="41"/>
    </row>
    <row r="28" ht="21.95" customHeight="1" spans="1:8">
      <c r="A28" s="15"/>
      <c r="B28" s="15"/>
      <c r="C28" s="14"/>
      <c r="D28" s="14"/>
      <c r="E28" s="40"/>
      <c r="F28" s="41"/>
      <c r="G28" s="41"/>
      <c r="H28" s="41"/>
    </row>
    <row r="29" ht="21.95" customHeight="1" spans="1:8">
      <c r="A29" s="15"/>
      <c r="B29" s="15"/>
      <c r="C29" s="14"/>
      <c r="D29" s="14"/>
      <c r="E29" s="40"/>
      <c r="F29" s="41"/>
      <c r="G29" s="41"/>
      <c r="H29" s="41"/>
    </row>
    <row r="30" ht="21.95" customHeight="1" spans="1:8">
      <c r="A30" s="15"/>
      <c r="B30" s="15"/>
      <c r="C30" s="14" t="s">
        <v>406</v>
      </c>
      <c r="D30" s="14"/>
      <c r="E30" s="40" t="s">
        <v>484</v>
      </c>
      <c r="F30" s="41"/>
      <c r="G30" s="41" t="s">
        <v>485</v>
      </c>
      <c r="H30" s="41"/>
    </row>
    <row r="31" ht="21.95" customHeight="1" spans="1:8">
      <c r="A31" s="15"/>
      <c r="B31" s="15"/>
      <c r="C31" s="14"/>
      <c r="D31" s="14"/>
      <c r="E31" s="40"/>
      <c r="F31" s="41"/>
      <c r="G31" s="41"/>
      <c r="H31" s="41"/>
    </row>
    <row r="32" ht="21.95" customHeight="1" spans="1:8">
      <c r="A32" s="15"/>
      <c r="B32" s="15"/>
      <c r="C32" s="14"/>
      <c r="D32" s="14"/>
      <c r="E32" s="40" t="s">
        <v>486</v>
      </c>
      <c r="F32" s="41"/>
      <c r="G32" s="41"/>
      <c r="H32" s="41"/>
    </row>
    <row r="33" ht="21.95" customHeight="1" spans="1:8">
      <c r="A33" s="15"/>
      <c r="B33" s="15"/>
      <c r="C33" s="14" t="s">
        <v>409</v>
      </c>
      <c r="D33" s="14"/>
      <c r="E33" s="40"/>
      <c r="F33" s="41"/>
      <c r="G33" s="41"/>
      <c r="H33" s="41"/>
    </row>
    <row r="34" ht="21.95" customHeight="1" spans="1:8">
      <c r="A34" s="15"/>
      <c r="B34" s="15"/>
      <c r="C34" s="14"/>
      <c r="D34" s="14"/>
      <c r="E34" s="40"/>
      <c r="F34" s="41"/>
      <c r="G34" s="41"/>
      <c r="H34" s="41"/>
    </row>
    <row r="35" ht="21.95" customHeight="1" spans="1:8">
      <c r="A35" s="15"/>
      <c r="B35" s="15"/>
      <c r="C35" s="14"/>
      <c r="D35" s="14"/>
      <c r="E35" s="40"/>
      <c r="F35" s="41"/>
      <c r="G35" s="41"/>
      <c r="H35" s="41"/>
    </row>
    <row r="36" ht="21.95" customHeight="1" spans="1:8">
      <c r="A36" s="15"/>
      <c r="B36" s="15"/>
      <c r="C36" s="14" t="s">
        <v>410</v>
      </c>
      <c r="D36" s="14"/>
      <c r="E36" s="40"/>
      <c r="F36" s="41"/>
      <c r="G36" s="41"/>
      <c r="H36" s="41"/>
    </row>
    <row r="37" ht="21.95" customHeight="1" spans="1:8">
      <c r="A37" s="15"/>
      <c r="B37" s="15"/>
      <c r="C37" s="14"/>
      <c r="D37" s="14"/>
      <c r="E37" s="40"/>
      <c r="F37" s="41"/>
      <c r="G37" s="41"/>
      <c r="H37" s="41"/>
    </row>
    <row r="38" ht="21.95" customHeight="1" spans="1:8">
      <c r="A38" s="15"/>
      <c r="B38" s="15"/>
      <c r="C38" s="14"/>
      <c r="D38" s="14"/>
      <c r="E38" s="40"/>
      <c r="F38" s="41"/>
      <c r="G38" s="41"/>
      <c r="H38" s="41"/>
    </row>
    <row r="39" ht="21.95" customHeight="1" spans="1:8">
      <c r="A39" s="15"/>
      <c r="B39" s="14" t="s">
        <v>414</v>
      </c>
      <c r="C39" s="14" t="s">
        <v>415</v>
      </c>
      <c r="D39" s="14"/>
      <c r="E39" s="40" t="s">
        <v>487</v>
      </c>
      <c r="F39" s="41"/>
      <c r="G39" s="41" t="s">
        <v>488</v>
      </c>
      <c r="H39" s="41"/>
    </row>
    <row r="40" ht="21.95" customHeight="1" spans="1:8">
      <c r="A40" s="15"/>
      <c r="B40" s="14"/>
      <c r="C40" s="14"/>
      <c r="D40" s="14"/>
      <c r="E40" s="40"/>
      <c r="F40" s="41"/>
      <c r="G40" s="41"/>
      <c r="H40" s="41"/>
    </row>
    <row r="41" ht="21.95" customHeight="1" spans="1:8">
      <c r="A41" s="15"/>
      <c r="B41" s="14"/>
      <c r="C41" s="14"/>
      <c r="D41" s="14"/>
      <c r="E41" s="40"/>
      <c r="F41" s="41"/>
      <c r="G41" s="41"/>
      <c r="H41" s="41"/>
    </row>
    <row r="42" s="35" customFormat="1" ht="24" customHeight="1" spans="1:8">
      <c r="A42" s="47" t="s">
        <v>489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21" workbookViewId="0">
      <selection activeCell="D38" sqref="D38:E3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490</v>
      </c>
      <c r="B1" s="3"/>
      <c r="C1" s="3"/>
      <c r="D1" s="3"/>
    </row>
    <row r="2" ht="33.75" customHeight="1" spans="1:7">
      <c r="A2" s="4" t="s">
        <v>491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379</v>
      </c>
      <c r="B5" s="10"/>
      <c r="C5" s="10"/>
      <c r="D5" s="9" t="s">
        <v>492</v>
      </c>
      <c r="E5" s="10"/>
      <c r="F5" s="10"/>
      <c r="G5" s="11"/>
    </row>
    <row r="6" ht="21.95" customHeight="1" spans="1:7">
      <c r="A6" s="12" t="s">
        <v>380</v>
      </c>
      <c r="B6" s="13"/>
      <c r="C6" s="13"/>
      <c r="D6" s="14" t="s">
        <v>155</v>
      </c>
      <c r="E6" s="14"/>
      <c r="F6" s="15" t="s">
        <v>493</v>
      </c>
      <c r="G6" s="16">
        <v>2022</v>
      </c>
    </row>
    <row r="7" ht="21.95" customHeight="1" spans="1:7">
      <c r="A7" s="17" t="s">
        <v>381</v>
      </c>
      <c r="B7" s="18"/>
      <c r="C7" s="19"/>
      <c r="D7" s="20" t="s">
        <v>382</v>
      </c>
      <c r="E7" s="20">
        <v>250.68</v>
      </c>
      <c r="F7" s="16" t="s">
        <v>494</v>
      </c>
      <c r="G7" s="16"/>
    </row>
    <row r="8" ht="21.95" customHeight="1" spans="1:7">
      <c r="A8" s="21"/>
      <c r="B8" s="22"/>
      <c r="C8" s="23"/>
      <c r="D8" s="20" t="s">
        <v>384</v>
      </c>
      <c r="E8" s="20"/>
      <c r="F8" s="16" t="s">
        <v>495</v>
      </c>
      <c r="G8" s="16"/>
    </row>
    <row r="9" ht="21.95" customHeight="1" spans="1:7">
      <c r="A9" s="24"/>
      <c r="B9" s="25"/>
      <c r="C9" s="26"/>
      <c r="D9" s="20" t="s">
        <v>385</v>
      </c>
      <c r="E9" s="20"/>
      <c r="F9" s="16" t="s">
        <v>496</v>
      </c>
      <c r="G9" s="16"/>
    </row>
    <row r="10" ht="21.95" customHeight="1" spans="1:7">
      <c r="A10" s="15" t="s">
        <v>387</v>
      </c>
      <c r="B10" s="12" t="s">
        <v>497</v>
      </c>
      <c r="C10" s="13"/>
      <c r="D10" s="13"/>
      <c r="E10" s="27"/>
      <c r="F10" s="9" t="s">
        <v>498</v>
      </c>
      <c r="G10" s="11"/>
    </row>
    <row r="11" ht="142.5" customHeight="1" spans="1:7">
      <c r="A11" s="28"/>
      <c r="B11" s="29" t="s">
        <v>499</v>
      </c>
      <c r="C11" s="29"/>
      <c r="D11" s="29"/>
      <c r="E11" s="29"/>
      <c r="F11" s="29" t="s">
        <v>500</v>
      </c>
      <c r="G11" s="29"/>
    </row>
    <row r="12" ht="24" customHeight="1" spans="1:7">
      <c r="A12" s="14" t="s">
        <v>501</v>
      </c>
      <c r="B12" s="14" t="s">
        <v>390</v>
      </c>
      <c r="C12" s="14" t="s">
        <v>391</v>
      </c>
      <c r="D12" s="12" t="s">
        <v>392</v>
      </c>
      <c r="E12" s="27"/>
      <c r="F12" s="15" t="s">
        <v>393</v>
      </c>
      <c r="G12" s="15" t="s">
        <v>180</v>
      </c>
    </row>
    <row r="13" ht="21.95" customHeight="1" spans="1:7">
      <c r="A13" s="14"/>
      <c r="B13" s="14" t="s">
        <v>394</v>
      </c>
      <c r="C13" s="14" t="s">
        <v>395</v>
      </c>
      <c r="D13" s="30" t="s">
        <v>502</v>
      </c>
      <c r="E13" s="31"/>
      <c r="F13" s="15" t="s">
        <v>503</v>
      </c>
      <c r="G13" s="16"/>
    </row>
    <row r="14" ht="21.95" customHeight="1" spans="1:7">
      <c r="A14" s="14"/>
      <c r="B14" s="15"/>
      <c r="C14" s="14"/>
      <c r="D14" s="30"/>
      <c r="E14" s="31"/>
      <c r="F14" s="15"/>
      <c r="G14" s="16"/>
    </row>
    <row r="15" ht="21.95" customHeight="1" spans="1:7">
      <c r="A15" s="14"/>
      <c r="B15" s="15"/>
      <c r="C15" s="14"/>
      <c r="D15" s="30"/>
      <c r="E15" s="31"/>
      <c r="F15" s="15"/>
      <c r="G15" s="16"/>
    </row>
    <row r="16" ht="21.95" customHeight="1" spans="1:7">
      <c r="A16" s="14"/>
      <c r="B16" s="15"/>
      <c r="C16" s="14" t="s">
        <v>397</v>
      </c>
      <c r="D16" s="30" t="s">
        <v>504</v>
      </c>
      <c r="E16" s="31"/>
      <c r="F16" s="32">
        <v>1</v>
      </c>
      <c r="G16" s="16"/>
    </row>
    <row r="17" ht="21.95" customHeight="1" spans="1:7">
      <c r="A17" s="14"/>
      <c r="B17" s="15"/>
      <c r="C17" s="14"/>
      <c r="D17" s="30"/>
      <c r="E17" s="31"/>
      <c r="F17" s="15"/>
      <c r="G17" s="16"/>
    </row>
    <row r="18" ht="21.95" customHeight="1" spans="1:7">
      <c r="A18" s="14"/>
      <c r="B18" s="15"/>
      <c r="C18" s="14"/>
      <c r="D18" s="30"/>
      <c r="E18" s="31"/>
      <c r="F18" s="15"/>
      <c r="G18" s="16"/>
    </row>
    <row r="19" ht="21.95" customHeight="1" spans="1:7">
      <c r="A19" s="14"/>
      <c r="B19" s="15"/>
      <c r="C19" s="14" t="s">
        <v>399</v>
      </c>
      <c r="D19" s="30" t="s">
        <v>505</v>
      </c>
      <c r="E19" s="31"/>
      <c r="F19" s="15" t="s">
        <v>370</v>
      </c>
      <c r="G19" s="16"/>
    </row>
    <row r="20" ht="21.95" customHeight="1" spans="1:7">
      <c r="A20" s="14"/>
      <c r="B20" s="15"/>
      <c r="C20" s="14"/>
      <c r="D20" s="30"/>
      <c r="E20" s="31"/>
      <c r="F20" s="15"/>
      <c r="G20" s="16"/>
    </row>
    <row r="21" ht="21.95" customHeight="1" spans="1:7">
      <c r="A21" s="14"/>
      <c r="B21" s="15"/>
      <c r="C21" s="14"/>
      <c r="D21" s="30"/>
      <c r="E21" s="31"/>
      <c r="F21" s="15"/>
      <c r="G21" s="16"/>
    </row>
    <row r="22" ht="21.95" customHeight="1" spans="1:7">
      <c r="A22" s="14"/>
      <c r="B22" s="15"/>
      <c r="C22" s="14" t="s">
        <v>401</v>
      </c>
      <c r="D22" s="30" t="s">
        <v>315</v>
      </c>
      <c r="E22" s="31"/>
      <c r="F22" s="15" t="s">
        <v>503</v>
      </c>
      <c r="G22" s="16"/>
    </row>
    <row r="23" ht="21.95" customHeight="1" spans="1:7">
      <c r="A23" s="14"/>
      <c r="B23" s="15"/>
      <c r="C23" s="14"/>
      <c r="D23" s="30"/>
      <c r="E23" s="31"/>
      <c r="F23" s="15"/>
      <c r="G23" s="16"/>
    </row>
    <row r="24" ht="21.95" customHeight="1" spans="1:7">
      <c r="A24" s="14"/>
      <c r="B24" s="15"/>
      <c r="C24" s="14"/>
      <c r="D24" s="30"/>
      <c r="E24" s="31"/>
      <c r="F24" s="15"/>
      <c r="G24" s="16"/>
    </row>
    <row r="25" ht="21.95" customHeight="1" spans="1:7">
      <c r="A25" s="14"/>
      <c r="B25" s="14" t="s">
        <v>404</v>
      </c>
      <c r="C25" s="14" t="s">
        <v>405</v>
      </c>
      <c r="D25" s="30"/>
      <c r="E25" s="31"/>
      <c r="F25" s="15"/>
      <c r="G25" s="16"/>
    </row>
    <row r="26" ht="21.95" customHeight="1" spans="1:7">
      <c r="A26" s="14"/>
      <c r="B26" s="15"/>
      <c r="C26" s="14"/>
      <c r="D26" s="30"/>
      <c r="E26" s="31"/>
      <c r="F26" s="15"/>
      <c r="G26" s="16"/>
    </row>
    <row r="27" ht="21.95" customHeight="1" spans="1:7">
      <c r="A27" s="14"/>
      <c r="B27" s="15"/>
      <c r="C27" s="14"/>
      <c r="D27" s="30"/>
      <c r="E27" s="31"/>
      <c r="F27" s="15"/>
      <c r="G27" s="16"/>
    </row>
    <row r="28" ht="21.95" customHeight="1" spans="1:7">
      <c r="A28" s="14"/>
      <c r="B28" s="15"/>
      <c r="C28" s="14" t="s">
        <v>406</v>
      </c>
      <c r="D28" s="30"/>
      <c r="E28" s="31"/>
      <c r="F28" s="15"/>
      <c r="G28" s="16"/>
    </row>
    <row r="29" ht="21.95" customHeight="1" spans="1:7">
      <c r="A29" s="14"/>
      <c r="B29" s="15"/>
      <c r="C29" s="14"/>
      <c r="D29" s="30"/>
      <c r="E29" s="31"/>
      <c r="F29" s="15"/>
      <c r="G29" s="16"/>
    </row>
    <row r="30" ht="21.95" customHeight="1" spans="1:7">
      <c r="A30" s="14"/>
      <c r="B30" s="15"/>
      <c r="C30" s="14"/>
      <c r="D30" s="30"/>
      <c r="E30" s="31"/>
      <c r="F30" s="15"/>
      <c r="G30" s="16"/>
    </row>
    <row r="31" ht="21.95" customHeight="1" spans="1:7">
      <c r="A31" s="14"/>
      <c r="B31" s="15"/>
      <c r="C31" s="14" t="s">
        <v>409</v>
      </c>
      <c r="D31" s="30"/>
      <c r="E31" s="31"/>
      <c r="F31" s="15"/>
      <c r="G31" s="16"/>
    </row>
    <row r="32" ht="21.95" customHeight="1" spans="1:7">
      <c r="A32" s="14"/>
      <c r="B32" s="15"/>
      <c r="C32" s="14"/>
      <c r="D32" s="30"/>
      <c r="E32" s="31"/>
      <c r="F32" s="15"/>
      <c r="G32" s="16"/>
    </row>
    <row r="33" ht="21.95" customHeight="1" spans="1:7">
      <c r="A33" s="14"/>
      <c r="B33" s="15"/>
      <c r="C33" s="14"/>
      <c r="D33" s="30"/>
      <c r="E33" s="31"/>
      <c r="F33" s="15"/>
      <c r="G33" s="16"/>
    </row>
    <row r="34" ht="21.95" customHeight="1" spans="1:7">
      <c r="A34" s="14"/>
      <c r="B34" s="15"/>
      <c r="C34" s="14" t="s">
        <v>410</v>
      </c>
      <c r="D34" s="30" t="s">
        <v>411</v>
      </c>
      <c r="E34" s="31"/>
      <c r="F34" s="15" t="s">
        <v>370</v>
      </c>
      <c r="G34" s="16"/>
    </row>
    <row r="35" ht="21.95" customHeight="1" spans="1:7">
      <c r="A35" s="14"/>
      <c r="B35" s="15"/>
      <c r="C35" s="14"/>
      <c r="D35" s="30"/>
      <c r="E35" s="31"/>
      <c r="F35" s="15"/>
      <c r="G35" s="16"/>
    </row>
    <row r="36" ht="21.95" customHeight="1" spans="1:7">
      <c r="A36" s="14"/>
      <c r="B36" s="15"/>
      <c r="C36" s="14"/>
      <c r="D36" s="30"/>
      <c r="E36" s="31"/>
      <c r="F36" s="15"/>
      <c r="G36" s="16"/>
    </row>
    <row r="37" ht="21.95" customHeight="1" spans="1:7">
      <c r="A37" s="14"/>
      <c r="B37" s="14" t="s">
        <v>414</v>
      </c>
      <c r="C37" s="14" t="s">
        <v>415</v>
      </c>
      <c r="D37" s="30" t="s">
        <v>506</v>
      </c>
      <c r="E37" s="31"/>
      <c r="F37" s="15" t="s">
        <v>488</v>
      </c>
      <c r="G37" s="16"/>
    </row>
    <row r="38" ht="21.95" customHeight="1" spans="1:7">
      <c r="A38" s="14"/>
      <c r="B38" s="14"/>
      <c r="C38" s="14"/>
      <c r="D38" s="30"/>
      <c r="E38" s="31"/>
      <c r="F38" s="16"/>
      <c r="G38" s="16"/>
    </row>
    <row r="39" ht="21.95" customHeight="1" spans="1:7">
      <c r="A39" s="14"/>
      <c r="B39" s="14"/>
      <c r="C39" s="14"/>
      <c r="D39" s="30"/>
      <c r="E39" s="31"/>
      <c r="F39" s="16"/>
      <c r="G39" s="16"/>
    </row>
    <row r="40" ht="24.95" customHeight="1" spans="1:7">
      <c r="A40" s="33" t="s">
        <v>507</v>
      </c>
      <c r="B40" s="33"/>
      <c r="C40" s="33"/>
      <c r="D40" s="33"/>
      <c r="E40" s="33"/>
      <c r="F40" s="33"/>
      <c r="G40" s="3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表14-部门专项业务经费绩效目标表 (2)</vt:lpstr>
      <vt:lpstr>表14-部门专项业务经费绩效目标表 (3)</vt:lpstr>
      <vt:lpstr>表14-部门专项业务经费绩效目标表 (4)</vt:lpstr>
      <vt:lpstr>表14-部门专项业务经费绩效目标表 (5)</vt:lpstr>
      <vt:lpstr>表14-部门专项业务经费绩效目标表 (6)</vt:lpstr>
      <vt:lpstr>表14-部门专项业务经费绩效目标表 (7)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米脂县人民政府办公室</cp:lastModifiedBy>
  <cp:version>1</cp:version>
  <dcterms:created xsi:type="dcterms:W3CDTF">2022-04-28T16:55:15Z</dcterms:created>
  <dcterms:modified xsi:type="dcterms:W3CDTF">2022-04-28T16:55:18Z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