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(8)" sheetId="26" r:id="rId16"/>
    <sheet name="表14-部门专项业务经费绩效目标表(7)" sheetId="27" r:id="rId17"/>
    <sheet name="表14-部门专项业务经费绩效目标表(6)" sheetId="16" r:id="rId18"/>
    <sheet name="表14-部门专项业务经费绩效目标表 (5)" sheetId="25" r:id="rId19"/>
    <sheet name="表14-部门专项业务经费绩效目标表 (4)" sheetId="24" r:id="rId20"/>
    <sheet name="表14-部门专项业务经费绩效目标表 (3)" sheetId="23" r:id="rId21"/>
    <sheet name="表14-部门专项业务经费绩效目标表 (2)" sheetId="22" r:id="rId22"/>
    <sheet name="表14-部门专项业务经费绩效目标表 (1)" sheetId="19" r:id="rId23"/>
    <sheet name="表15-部门整体支出绩效目标表" sheetId="17" r:id="rId24"/>
    <sheet name="表16-专项资金总体绩效目标表" sheetId="18" r:id="rId25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23">'表15-部门整体支出绩效目标表'!$A$1:$H$40</definedName>
  </definedNames>
  <calcPr calcId="144525"/>
</workbook>
</file>

<file path=xl/sharedStrings.xml><?xml version="1.0" encoding="utf-8"?>
<sst xmlns="http://schemas.openxmlformats.org/spreadsheetml/2006/main" count="5209" uniqueCount="532">
  <si>
    <t>2022年部门综合预算公开报表</t>
  </si>
  <si>
    <t xml:space="preserve">                    部门名称：米脂县发展改革和科技局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</si>
  <si>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</si>
  <si>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</si>
  <si>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</si>
  <si>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</si>
  <si>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</si>
  <si>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</si>
  <si>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</si>
  <si>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</si>
  <si>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</si>
  <si>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</si>
  <si>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</si>
  <si>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</si>
  <si>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</si>
  <si>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</si>
  <si>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</si>
  <si>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</si>
  <si>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</si>
  <si>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</si>
  <si>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</si>
  <si>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</si>
  <si>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</si>
  <si>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</si>
  <si>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</si>
  <si>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</si>
  <si>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</si>
  <si>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</si>
  <si>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</si>
  <si>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</si>
  <si>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</si>
  <si>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</si>
  <si>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</si>
  <si>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本单位不涉及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</si>
  <si>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</si>
  <si>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</si>
  <si>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</si>
  <si>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</si>
  <si>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无三公经费预算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</si>
  <si>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</si>
  <si>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</si>
  <si>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</si>
  <si>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</si>
  <si>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</si>
  <si>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</si>
  <si>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</si>
  <si>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</si>
  <si>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</si>
  <si>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</si>
  <si>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</si>
  <si>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</si>
  <si>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</si>
  <si>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</si>
  <si>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</si>
  <si>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</si>
  <si>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</si>
  <si>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</si>
  <si>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1321.39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</si>
  <si>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</si>
  <si>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</si>
  <si>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</si>
  <si>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</si>
  <si>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</si>
  <si>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</si>
  <si>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</si>
  <si>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</si>
  <si>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</si>
  <si>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</si>
  <si>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</si>
  <si>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</si>
  <si>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</si>
  <si>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</si>
  <si>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</si>
  <si>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>300.00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</si>
  <si>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</si>
  <si>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</si>
  <si>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</si>
  <si>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</si>
  <si>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</si>
  <si>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</si>
  <si>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>36.00</t>
  </si>
  <si>
    <t xml:space="preserve">  2、专项业务经费支出</t>
  </si>
  <si>
    <t>491.28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</si>
  <si>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</si>
  <si>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</si>
  <si>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</si>
  <si>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</si>
  <si>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</si>
  <si>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</si>
  <si>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151.28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</si>
  <si>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</si>
  <si>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</si>
  <si>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</si>
  <si>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</si>
  <si>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</si>
  <si>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</si>
  <si>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</si>
  <si>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</si>
  <si>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>40.00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</si>
  <si>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</si>
  <si>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</si>
  <si>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</si>
  <si>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</si>
  <si>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</si>
  <si>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</si>
  <si>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</si>
  <si>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</si>
  <si>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</si>
  <si>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</si>
  <si>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</si>
  <si>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</si>
  <si>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</si>
  <si>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</si>
  <si>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</si>
  <si>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</si>
  <si>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</si>
  <si>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</si>
  <si>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</si>
  <si>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</si>
  <si>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</si>
  <si>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</si>
  <si>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</si>
  <si>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</si>
  <si>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</si>
  <si>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</si>
  <si>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</si>
  <si>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</si>
  <si>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</si>
  <si>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</si>
  <si>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</si>
  <si>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</si>
  <si>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</si>
  <si>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</si>
  <si>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</si>
  <si>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</si>
  <si>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</si>
  <si>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</si>
  <si>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</si>
  <si>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</si>
  <si>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</si>
  <si>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</si>
  <si>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</si>
  <si>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</si>
  <si>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</si>
  <si>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</si>
  <si>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</si>
  <si>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</si>
  <si>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</si>
  <si>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</si>
  <si>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</si>
  <si>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</si>
  <si>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</si>
  <si>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</si>
  <si>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</si>
  <si>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</si>
  <si>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</si>
  <si>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</si>
  <si>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</si>
  <si>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</si>
  <si>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107</t>
  </si>
  <si>
    <t>米脂县发展改革和科技局</t>
  </si>
  <si>
    <t>　　107001</t>
  </si>
  <si>
    <t>米脂县招商服务中心</t>
  </si>
  <si>
    <t>米脂县营商环境服务中心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</si>
  <si>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</si>
  <si>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</si>
  <si>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</si>
  <si>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</si>
  <si>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</si>
  <si>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</si>
  <si>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</si>
  <si>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1357.39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</si>
  <si>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</si>
  <si>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</si>
  <si>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</si>
  <si>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</si>
  <si>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</si>
  <si>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</si>
  <si>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</si>
  <si>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</si>
  <si>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</si>
  <si>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20104</t>
  </si>
  <si>
    <t>发展与改革事务</t>
  </si>
  <si>
    <t>　　　　2010401</t>
  </si>
  <si>
    <t>行政运行</t>
  </si>
  <si>
    <t xml:space="preserve"> </t>
  </si>
  <si>
    <t>　　　　2010402</t>
  </si>
  <si>
    <t>一般行政管理事务</t>
  </si>
  <si>
    <t>　　　　2010408</t>
  </si>
  <si>
    <t>物价管理</t>
  </si>
  <si>
    <t>　　　　2010499</t>
  </si>
  <si>
    <t>其他发展与改革事务支出</t>
  </si>
  <si>
    <t>　　20113</t>
  </si>
  <si>
    <t>商贸事务</t>
  </si>
  <si>
    <t>　　　　2011308</t>
  </si>
  <si>
    <t>招商引资</t>
  </si>
  <si>
    <t>206</t>
  </si>
  <si>
    <t>科学技术支出</t>
  </si>
  <si>
    <t>　　20604</t>
  </si>
  <si>
    <t>技术研究与开发</t>
  </si>
  <si>
    <t>　　　　2060499</t>
  </si>
  <si>
    <t>其他技术研究与开发支出</t>
  </si>
  <si>
    <t>222</t>
  </si>
  <si>
    <t>粮油物资储备支出</t>
  </si>
  <si>
    <t>　　22201</t>
  </si>
  <si>
    <t>粮油物资事务</t>
  </si>
  <si>
    <t>　　　　2220199</t>
  </si>
  <si>
    <t>其他粮油物资事务支出</t>
  </si>
  <si>
    <t>　　22204</t>
  </si>
  <si>
    <t>粮油储备</t>
  </si>
  <si>
    <t>　　　　2220401</t>
  </si>
  <si>
    <t>储备粮油补贴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</si>
  <si>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</si>
  <si>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</si>
  <si>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</si>
  <si>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</si>
  <si>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</si>
  <si>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</si>
  <si>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</si>
  <si>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</si>
  <si>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</si>
  <si>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</si>
  <si>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</si>
  <si>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</si>
  <si>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</si>
  <si>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</si>
  <si>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</si>
  <si>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</si>
  <si>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</si>
  <si>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</si>
  <si>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</si>
  <si>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</si>
  <si>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</si>
  <si>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其他社会保障缴费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</si>
  <si>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</si>
  <si>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</si>
  <si>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</si>
  <si>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</si>
  <si>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</si>
  <si>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</si>
  <si>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</si>
  <si>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</si>
  <si>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</si>
  <si>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</si>
  <si>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</si>
  <si>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</si>
  <si>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</si>
  <si>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</si>
  <si>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</si>
  <si>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</si>
  <si>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</si>
  <si>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</si>
  <si>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</si>
  <si>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</si>
  <si>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</si>
  <si>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</si>
  <si>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</si>
  <si>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</si>
  <si>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</si>
  <si>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</si>
  <si>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</si>
  <si>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</si>
  <si>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</si>
  <si>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307</t>
  </si>
  <si>
    <t>债务利息及费用支出</t>
  </si>
  <si>
    <t>　　30701</t>
  </si>
  <si>
    <t>国内债务付息</t>
  </si>
  <si>
    <t>51101</t>
  </si>
  <si>
    <t>309</t>
  </si>
  <si>
    <t>资本性支出（基本建设）</t>
  </si>
  <si>
    <t>　　30999</t>
  </si>
  <si>
    <t>其他基本建设支出</t>
  </si>
  <si>
    <t>50499</t>
  </si>
  <si>
    <t>其他资本性支出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</si>
  <si>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</si>
  <si>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</si>
  <si>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</si>
  <si>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</si>
  <si>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</si>
  <si>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</si>
  <si>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</si>
  <si>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</si>
  <si>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</si>
  <si>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</si>
  <si>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</si>
  <si>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</si>
  <si>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</si>
  <si>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</si>
  <si>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</si>
  <si>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</si>
  <si>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</si>
  <si>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</si>
  <si>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</si>
  <si>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</si>
  <si>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</si>
  <si>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</si>
  <si>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</si>
  <si>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</si>
  <si>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</si>
  <si>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</si>
  <si>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</si>
  <si>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</si>
  <si>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</si>
  <si>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</si>
  <si>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</si>
  <si>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</si>
  <si>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</si>
  <si>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</si>
  <si>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</si>
  <si>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</si>
  <si>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</si>
  <si>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</si>
  <si>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</si>
  <si>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</si>
  <si>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</si>
  <si>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</si>
  <si>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</si>
  <si>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</si>
  <si>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</si>
  <si>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</si>
  <si>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</si>
  <si>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</si>
  <si>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</si>
  <si>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</si>
  <si>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</si>
  <si>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</si>
  <si>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</si>
  <si>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通用项目</t>
  </si>
  <si>
    <t>大型活动</t>
  </si>
  <si>
    <t>偿还政策性粮食财务挂账贷款利息</t>
  </si>
  <si>
    <t>偿还政策性粮食财务挂账贷款所需的利息支出，保障政策性粮食供应</t>
  </si>
  <si>
    <t>成品粮油储备管理及轮换费用</t>
  </si>
  <si>
    <t>确保成品粮油储备管理及轮换工作高效完成，助力县粮油储备工作</t>
  </si>
  <si>
    <t>第六届丝博会工作经费</t>
  </si>
  <si>
    <t>第六届丝博会将于2022年5月11日—15日在西安举行，为确保我县各项筹备工作顺利进行，保障会议期间各项活动顺利开展。</t>
  </si>
  <si>
    <t>粮食风险基金县级配套资金</t>
  </si>
  <si>
    <t>涉案涉税财务价格鉴定</t>
  </si>
  <si>
    <t>涉案涉税价格鉴定工作</t>
  </si>
  <si>
    <t>县级科技特派员经费</t>
  </si>
  <si>
    <t>对县级科技特派员进行补助，开展日常工作</t>
  </si>
  <si>
    <t>政银企对接暨米商返乡创业招商引资大会工作经费</t>
  </si>
  <si>
    <t>政银企对接暨米商返乡创业招商引资大会将于2022年2月23日—25日在米脂举行，为确保各项筹备工作顺利进行，保障会议期间各项活动顺利开展。</t>
  </si>
  <si>
    <t>重点项目策划包装项目前期及管理经费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</si>
  <si>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</si>
  <si>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</si>
  <si>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</si>
  <si>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</si>
  <si>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</si>
  <si>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</si>
  <si>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</si>
  <si>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</si>
  <si>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</si>
  <si>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</si>
  <si>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</si>
  <si>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</si>
  <si>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</si>
  <si>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</si>
  <si>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</si>
  <si>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</si>
  <si>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</si>
  <si>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</si>
  <si>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</si>
  <si>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</si>
  <si>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</si>
  <si>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</si>
  <si>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</si>
  <si>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</si>
  <si>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</si>
  <si>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</si>
  <si>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</si>
  <si>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</si>
  <si>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</si>
  <si>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</si>
  <si>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</si>
  <si>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</si>
  <si>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</si>
  <si>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</si>
  <si>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</si>
  <si>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</si>
  <si>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</si>
  <si>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</si>
  <si>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专项业务经费绩效目标表</t>
  </si>
  <si>
    <t>2022(年度)项目名称</t>
  </si>
  <si>
    <t>项目名称</t>
  </si>
  <si>
    <t>第六届丝博会参会经费</t>
  </si>
  <si>
    <t>主管部门</t>
  </si>
  <si>
    <t>资金金额</t>
  </si>
  <si>
    <t>实施期资金总额</t>
  </si>
  <si>
    <t>其中：财政拨款</t>
  </si>
  <si>
    <t>其他：</t>
  </si>
  <si>
    <t>总体目标</t>
  </si>
  <si>
    <r>
      <rPr>
        <sz val="11"/>
        <color indexed="10"/>
        <rFont val="等线"/>
        <charset val="134"/>
      </rPr>
      <t>*</t>
    </r>
    <r>
      <rPr>
        <sz val="12"/>
        <rFont val="宋体"/>
        <charset val="134"/>
      </rPr>
      <t>总体目标</t>
    </r>
  </si>
  <si>
    <t>顺利召开第六届丝博会</t>
  </si>
  <si>
    <t>绩      效       指      标</t>
  </si>
  <si>
    <t>一级指标</t>
  </si>
  <si>
    <t>二级指标</t>
  </si>
  <si>
    <t>*三级指标名称</t>
  </si>
  <si>
    <t>标准值</t>
  </si>
  <si>
    <t>产出指标</t>
  </si>
  <si>
    <t>数量指标</t>
  </si>
  <si>
    <t>会期</t>
  </si>
  <si>
    <t>5天</t>
  </si>
  <si>
    <t>质量指标</t>
  </si>
  <si>
    <t>会议质量</t>
  </si>
  <si>
    <t>高效</t>
  </si>
  <si>
    <t>时效指标</t>
  </si>
  <si>
    <t>会议时限</t>
  </si>
  <si>
    <t>5月11日-15日</t>
  </si>
  <si>
    <t>成本指标</t>
  </si>
  <si>
    <t>财政拨款</t>
  </si>
  <si>
    <t>30万元</t>
  </si>
  <si>
    <t>效益指标</t>
  </si>
  <si>
    <t>经济效益指标</t>
  </si>
  <si>
    <t>经济效益</t>
  </si>
  <si>
    <t>促进县经济发展</t>
  </si>
  <si>
    <t>社会效益指标</t>
  </si>
  <si>
    <t>维护社会公平公正</t>
  </si>
  <si>
    <t>带动县民生发展</t>
  </si>
  <si>
    <t>生态效益指标</t>
  </si>
  <si>
    <t>生态保护率</t>
  </si>
  <si>
    <t>可持续影响指标</t>
  </si>
  <si>
    <t>可持续性</t>
  </si>
  <si>
    <t>长久</t>
  </si>
  <si>
    <t>满意度指标</t>
  </si>
  <si>
    <t>服务对象满意度指标</t>
  </si>
  <si>
    <t>群众满意度</t>
  </si>
  <si>
    <t>≥90%</t>
  </si>
  <si>
    <t>政银企对接暨米商返乡创业招商引资会议经费</t>
  </si>
  <si>
    <t>顺利召开政银企对接暨米商返乡创业招商引资会议</t>
  </si>
  <si>
    <t>3天</t>
  </si>
  <si>
    <t>2月23日-25日</t>
  </si>
  <si>
    <t>8.88万元</t>
  </si>
  <si>
    <t>带动县经济发展</t>
  </si>
  <si>
    <t>社会效益</t>
  </si>
  <si>
    <t xml:space="preserve"> 提供鉴定工作，维护公平公正，服务社会</t>
  </si>
  <si>
    <r>
      <rPr>
        <sz val="12"/>
        <rFont val="宋体"/>
        <charset val="134"/>
      </rPr>
      <t>指标库挑选</t>
    </r>
    <r>
      <rPr>
        <sz val="11"/>
        <color indexed="23"/>
        <rFont val="Arial"/>
        <charset val="0"/>
      </rPr>
      <t> </t>
    </r>
    <r>
      <rPr>
        <sz val="12"/>
        <rFont val="宋体"/>
        <charset val="134"/>
      </rPr>
      <t>案例推送</t>
    </r>
    <r>
      <rPr>
        <sz val="11"/>
        <color indexed="23"/>
        <rFont val="Arial"/>
        <charset val="0"/>
      </rPr>
      <t> </t>
    </r>
    <r>
      <rPr>
        <sz val="12"/>
        <rFont val="宋体"/>
        <charset val="134"/>
      </rPr>
      <t>重置</t>
    </r>
    <r>
      <rPr>
        <sz val="11"/>
        <color indexed="23"/>
        <rFont val="Arial"/>
        <charset val="0"/>
      </rPr>
      <t> </t>
    </r>
    <r>
      <rPr>
        <sz val="12"/>
        <rFont val="宋体"/>
        <charset val="134"/>
      </rPr>
      <t>新增</t>
    </r>
    <r>
      <rPr>
        <sz val="11"/>
        <color indexed="23"/>
        <rFont val="Arial"/>
        <charset val="0"/>
      </rPr>
      <t> </t>
    </r>
    <r>
      <rPr>
        <sz val="12"/>
        <rFont val="宋体"/>
        <charset val="134"/>
      </rPr>
      <t>删除</t>
    </r>
  </si>
  <si>
    <t>验收合格率</t>
  </si>
  <si>
    <t>完成及时率</t>
  </si>
  <si>
    <t>1.8万元</t>
  </si>
  <si>
    <t>逐步改善</t>
  </si>
  <si>
    <t>≥80%</t>
  </si>
  <si>
    <t>2022年部门预算专项业务经费绩效目标表</t>
  </si>
  <si>
    <t>按时偿还政策性粮食财务挂账贷款利息，助力县粮食储备工作</t>
  </si>
  <si>
    <t>按季度支出</t>
  </si>
  <si>
    <t>利息偿还质量标准</t>
  </si>
  <si>
    <t>高</t>
  </si>
  <si>
    <t>利息偿还及时率</t>
  </si>
  <si>
    <t>偿还利息</t>
  </si>
  <si>
    <t>40万元</t>
  </si>
  <si>
    <t>推动县粮食储备工作</t>
  </si>
  <si>
    <t>长期促进</t>
  </si>
  <si>
    <t>保障我县应急状态军需民食口粮供应，成品粮油储备管理工作顺利进行</t>
  </si>
  <si>
    <t>保障粮食供应数量</t>
  </si>
  <si>
    <t>达到规定要求</t>
  </si>
  <si>
    <t>确保粮食质量储备安全</t>
  </si>
  <si>
    <t>粮油储备及轮换时效</t>
  </si>
  <si>
    <t>及时</t>
  </si>
  <si>
    <t>储备工作开支</t>
  </si>
  <si>
    <t>24.6万元</t>
  </si>
  <si>
    <t>促进县经济稳定发展</t>
  </si>
  <si>
    <t>发挥县级应急成品粮油储备在宏观调控中的作用</t>
  </si>
  <si>
    <t>长期发挥</t>
  </si>
  <si>
    <t>完成粮食风险基金县级配套资金兑付</t>
  </si>
  <si>
    <t>配套资金级别（省级、县级）</t>
  </si>
  <si>
    <t>2个</t>
  </si>
  <si>
    <t>配套资金到账率</t>
  </si>
  <si>
    <t>配套资金及时兑付率</t>
  </si>
  <si>
    <t>50万元</t>
  </si>
  <si>
    <t>保障县粮油储备安全</t>
  </si>
  <si>
    <t>充分保障</t>
  </si>
  <si>
    <t xml:space="preserve"> 开展经济社会发展计划编制和重点项目监管工作，推动县经济发展</t>
  </si>
  <si>
    <t>项目数量</t>
  </si>
  <si>
    <t>无</t>
  </si>
  <si>
    <t>300万元</t>
  </si>
  <si>
    <t>逐步促进</t>
  </si>
  <si>
    <t>推动发展</t>
  </si>
  <si>
    <t xml:space="preserve"> 推进农民增收，农业增效，乡村振兴</t>
  </si>
  <si>
    <t>预定特派员人数</t>
  </si>
  <si>
    <t>工作达标率</t>
  </si>
  <si>
    <t>资金拨付及时率</t>
  </si>
  <si>
    <t>36万元</t>
  </si>
  <si>
    <t>推动县经济发展</t>
  </si>
  <si>
    <t>农民增收</t>
  </si>
  <si>
    <t>促进县科技事业发展</t>
  </si>
  <si>
    <t>2022年部门预算整体绩效目标表</t>
  </si>
  <si>
    <t>部门单位名称</t>
  </si>
  <si>
    <t>年度</t>
  </si>
  <si>
    <t>任务名称</t>
  </si>
  <si>
    <t>主要内容</t>
  </si>
  <si>
    <t>预算金额(万元)</t>
  </si>
  <si>
    <t>主要</t>
  </si>
  <si>
    <t>总额</t>
  </si>
  <si>
    <t>其他资金</t>
  </si>
  <si>
    <t>任务</t>
  </si>
  <si>
    <t>人员经费</t>
  </si>
  <si>
    <t>工资、福利、社保</t>
  </si>
  <si>
    <t>公用经费</t>
  </si>
  <si>
    <t>单位正常运转费用</t>
  </si>
  <si>
    <t>项目支出</t>
  </si>
  <si>
    <t>根据单位职能履行业务</t>
  </si>
  <si>
    <t>金额合计</t>
  </si>
  <si>
    <t>*总体目标</t>
  </si>
  <si>
    <t>认证履行单位职能，准确把握经济发展新常态，助力县经济发展</t>
  </si>
  <si>
    <t>绩 效       指 标</t>
  </si>
  <si>
    <t>单位数量</t>
  </si>
  <si>
    <t>项目验收合格率</t>
  </si>
  <si>
    <t>资金兑付及时率</t>
  </si>
  <si>
    <r>
      <rPr>
        <sz val="20"/>
        <rFont val="宋体"/>
        <charset val="134"/>
      </rPr>
      <t>部门</t>
    </r>
    <r>
      <rPr>
        <sz val="20"/>
        <rFont val="Arial"/>
        <charset val="0"/>
      </rPr>
      <t>(</t>
    </r>
    <r>
      <rPr>
        <sz val="20"/>
        <rFont val="宋体"/>
        <charset val="134"/>
      </rPr>
      <t>单位</t>
    </r>
    <r>
      <rPr>
        <sz val="20"/>
        <rFont val="Arial"/>
        <charset val="0"/>
      </rPr>
      <t>)</t>
    </r>
    <r>
      <rPr>
        <sz val="20"/>
        <rFont val="宋体"/>
        <charset val="134"/>
      </rPr>
      <t>整体绩效目标表</t>
    </r>
  </si>
  <si>
    <t>2021(年度)</t>
  </si>
  <si>
    <t>新增年度任务 删除年度任务</t>
  </si>
  <si>
    <t>指标库挑选 案例推送 重置 新增 删除</t>
  </si>
  <si>
    <t>1709.87万元</t>
  </si>
  <si>
    <t>助理脱贫攻坚</t>
  </si>
  <si>
    <t>米脂县发展改革和科技局专项资金</t>
  </si>
  <si>
    <t>实施期限</t>
  </si>
  <si>
    <t>1年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</si>
  <si>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</si>
  <si>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</si>
  <si>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</si>
  <si>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</si>
  <si>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</si>
  <si>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</si>
  <si>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</si>
  <si>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</si>
  <si>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</si>
  <si>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</si>
  <si>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>高质量完成单位专项资金项目，完成项目验收</t>
  </si>
  <si>
    <r>
      <rPr>
        <sz val="12"/>
        <rFont val="Arial"/>
        <charset val="0"/>
      </rPr>
      <t>*</t>
    </r>
    <r>
      <rPr>
        <sz val="12"/>
        <rFont val="宋体"/>
        <charset val="0"/>
      </rPr>
      <t>三级指标名称</t>
    </r>
  </si>
  <si>
    <t>预算项目数量</t>
  </si>
  <si>
    <t>8个</t>
  </si>
  <si>
    <t>491.28万元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</si>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</sst>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5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20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20"/>
      <name val="Arial"/>
      <charset val="0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10"/>
      <name val="等线"/>
      <charset val="134"/>
    </font>
    <font>
      <sz val="11"/>
      <color indexed="23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6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8" fillId="0" borderId="0" xfId="54" applyNumberFormat="1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9" fontId="11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0" xfId="0" applyFill="1"/>
    <xf numFmtId="0" fontId="21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22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2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7" fillId="0" borderId="5" xfId="0" applyFont="1" applyFill="1" applyBorder="1" applyAlignment="1" applyProtection="1"/>
    <xf numFmtId="0" fontId="27" fillId="0" borderId="5" xfId="0" applyFont="1" applyFill="1" applyBorder="1" applyAlignment="1" applyProtection="1">
      <alignment horizontal="center"/>
    </xf>
    <xf numFmtId="0" fontId="28" fillId="0" borderId="5" xfId="0" applyFont="1" applyFill="1" applyBorder="1" applyAlignment="1" applyProtection="1"/>
    <xf numFmtId="0" fontId="27" fillId="0" borderId="5" xfId="0" applyFont="1" applyFill="1" applyBorder="1" applyAlignment="1" applyProtection="1">
      <alignment horizontal="left"/>
    </xf>
    <xf numFmtId="0" fontId="0" fillId="0" borderId="5" xfId="0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26" fillId="0" borderId="5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4" sqref="A1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6" t="s">
        <v>0</v>
      </c>
      <c r="B2" s="197"/>
      <c r="C2" s="197"/>
      <c r="D2" s="197"/>
    </row>
    <row r="3" ht="93.75" customHeight="1" spans="1:1">
      <c r="A3" s="198"/>
    </row>
    <row r="4" ht="81.75" customHeight="1" spans="1:1">
      <c r="A4" s="199" t="s">
        <v>1</v>
      </c>
    </row>
    <row r="5" ht="41" customHeight="1" spans="1:1">
      <c r="A5" s="199" t="s">
        <v>2</v>
      </c>
    </row>
    <row r="6" ht="37" customHeight="1" spans="1:1">
      <c r="A6" s="199" t="s">
        <v>3</v>
      </c>
    </row>
    <row r="7" ht="12.75" customHeight="1" spans="1:1">
      <c r="A7" s="200"/>
    </row>
    <row r="8" ht="12.75" customHeight="1" spans="1:1">
      <c r="A8" s="200"/>
    </row>
    <row r="9" ht="12.75" customHeight="1" spans="1:1">
      <c r="A9" s="200"/>
    </row>
    <row r="10" ht="12.75" customHeight="1" spans="1:1">
      <c r="A10" s="200"/>
    </row>
    <row r="11" ht="12.75" customHeight="1" spans="1:1">
      <c r="A11" s="200"/>
    </row>
    <row r="12" ht="12.75" customHeight="1" spans="1:1">
      <c r="A12" s="200"/>
    </row>
    <row r="13" ht="12.75" customHeight="1" spans="1:1">
      <c r="A13" s="20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6" t="s">
        <v>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3" ht="24" customHeight="1" spans="1:12">
      <c r="A3" s="187" t="s">
        <v>5</v>
      </c>
      <c r="B3" s="187" t="s">
        <v>6</v>
      </c>
      <c r="C3" s="187"/>
      <c r="D3" s="187"/>
      <c r="E3" s="187"/>
      <c r="F3" s="187"/>
      <c r="G3" s="187"/>
      <c r="H3" s="187"/>
      <c r="I3" s="187"/>
      <c r="J3" s="187"/>
      <c r="K3" s="190" t="s">
        <v>7</v>
      </c>
      <c r="L3" s="190" t="s">
        <v>8</v>
      </c>
    </row>
    <row r="4" s="185" customFormat="1" ht="25" customHeight="1" spans="1:11">
      <c r="A4" s="188" t="s">
        <v>9</v>
      </c>
      <c r="B4" s="189" t="s">
        <v>10</v>
      </c>
      <c r="C4" s="189"/>
      <c r="D4" s="189"/>
      <c r="E4" s="189"/>
      <c r="F4" s="189"/>
      <c r="G4" s="189"/>
      <c r="H4" s="189"/>
      <c r="I4" s="189"/>
      <c r="J4" s="189"/>
      <c r="K4" s="188" t="s">
        <v>11</v>
      </c>
    </row>
    <row r="5" s="185" customFormat="1" ht="25" customHeight="1" spans="1:12">
      <c r="A5" s="190" t="s">
        <v>12</v>
      </c>
      <c r="B5" s="191" t="s">
        <v>13</v>
      </c>
      <c r="C5" s="191"/>
      <c r="D5" s="191"/>
      <c r="E5" s="191"/>
      <c r="F5" s="191"/>
      <c r="G5" s="191"/>
      <c r="H5" s="191"/>
      <c r="I5" s="191"/>
      <c r="J5" s="191"/>
      <c r="K5" s="188" t="s">
        <v>11</v>
      </c>
      <c r="L5" s="190"/>
    </row>
    <row r="6" s="185" customFormat="1" ht="25" customHeight="1" spans="1:12">
      <c r="A6" s="190" t="s">
        <v>14</v>
      </c>
      <c r="B6" s="191" t="s">
        <v>15</v>
      </c>
      <c r="C6" s="191"/>
      <c r="D6" s="191"/>
      <c r="E6" s="191"/>
      <c r="F6" s="191"/>
      <c r="G6" s="191"/>
      <c r="H6" s="191"/>
      <c r="I6" s="191"/>
      <c r="J6" s="191"/>
      <c r="K6" s="188" t="s">
        <v>11</v>
      </c>
      <c r="L6" s="190"/>
    </row>
    <row r="7" s="185" customFormat="1" ht="25" customHeight="1" spans="1:12">
      <c r="A7" s="190" t="s">
        <v>16</v>
      </c>
      <c r="B7" s="191" t="s">
        <v>17</v>
      </c>
      <c r="C7" s="191"/>
      <c r="D7" s="191"/>
      <c r="E7" s="191"/>
      <c r="F7" s="191"/>
      <c r="G7" s="191"/>
      <c r="H7" s="191"/>
      <c r="I7" s="191"/>
      <c r="J7" s="191"/>
      <c r="K7" s="188" t="s">
        <v>11</v>
      </c>
      <c r="L7" s="190"/>
    </row>
    <row r="8" s="185" customFormat="1" ht="25" customHeight="1" spans="1:12">
      <c r="A8" s="190" t="s">
        <v>18</v>
      </c>
      <c r="B8" s="191" t="s">
        <v>19</v>
      </c>
      <c r="C8" s="191"/>
      <c r="D8" s="191"/>
      <c r="E8" s="191"/>
      <c r="F8" s="191"/>
      <c r="G8" s="191"/>
      <c r="H8" s="191"/>
      <c r="I8" s="191"/>
      <c r="J8" s="191"/>
      <c r="K8" s="188" t="s">
        <v>11</v>
      </c>
      <c r="L8" s="190"/>
    </row>
    <row r="9" s="185" customFormat="1" ht="25" customHeight="1" spans="1:12">
      <c r="A9" s="190" t="s">
        <v>20</v>
      </c>
      <c r="B9" s="191" t="s">
        <v>21</v>
      </c>
      <c r="C9" s="191"/>
      <c r="D9" s="191"/>
      <c r="E9" s="191"/>
      <c r="F9" s="191"/>
      <c r="G9" s="191"/>
      <c r="H9" s="191"/>
      <c r="I9" s="191"/>
      <c r="J9" s="191"/>
      <c r="K9" s="188" t="s">
        <v>11</v>
      </c>
      <c r="L9" s="190"/>
    </row>
    <row r="10" s="185" customFormat="1" ht="25" customHeight="1" spans="1:12">
      <c r="A10" s="190" t="s">
        <v>22</v>
      </c>
      <c r="B10" s="191" t="s">
        <v>23</v>
      </c>
      <c r="C10" s="191"/>
      <c r="D10" s="191"/>
      <c r="E10" s="191"/>
      <c r="F10" s="191"/>
      <c r="G10" s="191"/>
      <c r="H10" s="191"/>
      <c r="I10" s="191"/>
      <c r="J10" s="191"/>
      <c r="K10" s="188" t="s">
        <v>11</v>
      </c>
      <c r="L10" s="190"/>
    </row>
    <row r="11" s="185" customFormat="1" ht="25" customHeight="1" spans="1:12">
      <c r="A11" s="190" t="s">
        <v>24</v>
      </c>
      <c r="B11" s="191" t="s">
        <v>25</v>
      </c>
      <c r="C11" s="191"/>
      <c r="D11" s="191"/>
      <c r="E11" s="191"/>
      <c r="F11" s="191"/>
      <c r="G11" s="191"/>
      <c r="H11" s="191"/>
      <c r="I11" s="191"/>
      <c r="J11" s="191"/>
      <c r="K11" s="188" t="s">
        <v>11</v>
      </c>
      <c r="L11" s="190"/>
    </row>
    <row r="12" s="185" customFormat="1" ht="25" customHeight="1" spans="1:12">
      <c r="A12" s="190" t="s">
        <v>26</v>
      </c>
      <c r="B12" s="191" t="s">
        <v>27</v>
      </c>
      <c r="C12" s="191"/>
      <c r="D12" s="191"/>
      <c r="E12" s="191"/>
      <c r="F12" s="191"/>
      <c r="G12" s="191"/>
      <c r="H12" s="191"/>
      <c r="I12" s="191"/>
      <c r="J12" s="191"/>
      <c r="K12" s="188" t="s">
        <v>11</v>
      </c>
      <c r="L12" s="190"/>
    </row>
    <row r="13" s="185" customFormat="1" ht="25" customHeight="1" spans="1:12">
      <c r="A13" s="190" t="s">
        <v>28</v>
      </c>
      <c r="B13" s="191" t="s">
        <v>29</v>
      </c>
      <c r="C13" s="191"/>
      <c r="D13" s="191"/>
      <c r="E13" s="191"/>
      <c r="F13" s="191"/>
      <c r="G13" s="191"/>
      <c r="H13" s="191"/>
      <c r="I13" s="191"/>
      <c r="J13" s="191"/>
      <c r="K13" s="188" t="s">
        <v>11</v>
      </c>
      <c r="L13" s="190"/>
    </row>
    <row r="14" s="185" customFormat="1" ht="25" customHeight="1" spans="1:12">
      <c r="A14" s="190" t="s">
        <v>30</v>
      </c>
      <c r="B14" s="191" t="s">
        <v>31</v>
      </c>
      <c r="C14" s="191"/>
      <c r="D14" s="191"/>
      <c r="E14" s="191"/>
      <c r="F14" s="191"/>
      <c r="G14" s="191"/>
      <c r="H14" s="191"/>
      <c r="I14" s="191"/>
      <c r="J14" s="191"/>
      <c r="K14" s="188" t="s">
        <v>32</v>
      </c>
      <c r="L14" s="190" t="s">
        <v>33</v>
      </c>
    </row>
    <row r="15" s="185" customFormat="1" ht="25" customHeight="1" spans="1:12">
      <c r="A15" s="190" t="s">
        <v>34</v>
      </c>
      <c r="B15" s="191" t="s">
        <v>35</v>
      </c>
      <c r="C15" s="191"/>
      <c r="D15" s="191"/>
      <c r="E15" s="191"/>
      <c r="F15" s="191"/>
      <c r="G15" s="191"/>
      <c r="H15" s="191"/>
      <c r="I15" s="191"/>
      <c r="J15" s="191"/>
      <c r="K15" s="188" t="s">
        <v>32</v>
      </c>
      <c r="L15" s="190" t="s">
        <v>33</v>
      </c>
    </row>
    <row r="16" ht="25" customHeight="1" spans="1:12">
      <c r="A16" s="190" t="s">
        <v>36</v>
      </c>
      <c r="B16" s="192" t="s">
        <v>37</v>
      </c>
      <c r="C16" s="192"/>
      <c r="D16" s="192"/>
      <c r="E16" s="192"/>
      <c r="F16" s="192"/>
      <c r="G16" s="192"/>
      <c r="H16" s="192"/>
      <c r="I16" s="192"/>
      <c r="J16" s="192"/>
      <c r="K16" s="188" t="s">
        <v>32</v>
      </c>
      <c r="L16" s="193" t="s">
        <v>38</v>
      </c>
    </row>
    <row r="17" ht="25" customHeight="1" spans="1:12">
      <c r="A17" s="190" t="s">
        <v>39</v>
      </c>
      <c r="B17" s="191" t="s">
        <v>40</v>
      </c>
      <c r="C17" s="191"/>
      <c r="D17" s="191"/>
      <c r="E17" s="191"/>
      <c r="F17" s="191"/>
      <c r="G17" s="191"/>
      <c r="H17" s="191"/>
      <c r="I17" s="191"/>
      <c r="J17" s="191"/>
      <c r="K17" s="188" t="s">
        <v>11</v>
      </c>
      <c r="L17" s="194"/>
    </row>
    <row r="18" ht="25" customHeight="1" spans="1:12">
      <c r="A18" s="190" t="s">
        <v>41</v>
      </c>
      <c r="B18" s="191" t="s">
        <v>42</v>
      </c>
      <c r="C18" s="191"/>
      <c r="D18" s="191"/>
      <c r="E18" s="191"/>
      <c r="F18" s="191"/>
      <c r="G18" s="191"/>
      <c r="H18" s="191"/>
      <c r="I18" s="191"/>
      <c r="J18" s="191"/>
      <c r="K18" s="188" t="s">
        <v>11</v>
      </c>
      <c r="L18" s="195"/>
    </row>
    <row r="19" ht="25" customHeight="1" spans="1:12">
      <c r="A19" s="190" t="s">
        <v>43</v>
      </c>
      <c r="B19" s="191" t="s">
        <v>44</v>
      </c>
      <c r="C19" s="191"/>
      <c r="D19" s="191"/>
      <c r="E19" s="191"/>
      <c r="F19" s="191"/>
      <c r="G19" s="191"/>
      <c r="H19" s="191"/>
      <c r="I19" s="191"/>
      <c r="J19" s="191"/>
      <c r="K19" s="188" t="s">
        <v>11</v>
      </c>
      <c r="L19" s="195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J8" sqref="J8"/>
    </sheetView>
  </sheetViews>
  <sheetFormatPr defaultColWidth="9.16666666666667" defaultRowHeight="12.75" customHeight="1" outlineLevelCol="7"/>
  <cols>
    <col min="1" max="1" width="40.5" customWidth="1"/>
    <col min="2" max="2" width="17.6666666666667" style="174" customWidth="1"/>
    <col min="3" max="3" width="41" customWidth="1"/>
    <col min="4" max="4" width="20" style="174" customWidth="1"/>
    <col min="5" max="5" width="43" customWidth="1"/>
    <col min="6" max="6" width="16.8333333333333" style="175" customWidth="1"/>
    <col min="7" max="7" width="35.5" customWidth="1"/>
    <col min="8" max="8" width="14.3333333333333" style="175" customWidth="1"/>
    <col min="9" max="16384" width="9.16666666666667" customWidth="1"/>
  </cols>
  <sheetData>
    <row r="1" ht="22.5" customHeight="1" spans="1:6">
      <c r="A1" s="132" t="s">
        <v>9</v>
      </c>
      <c r="B1" s="138"/>
      <c r="C1" s="133"/>
      <c r="D1" s="138"/>
      <c r="E1" s="133"/>
      <c r="F1" s="176"/>
    </row>
    <row r="2" ht="22.5" customHeight="1" spans="1:8">
      <c r="A2" s="135" t="s">
        <v>10</v>
      </c>
      <c r="B2" s="135"/>
      <c r="C2" s="135"/>
      <c r="D2" s="135"/>
      <c r="E2" s="135"/>
      <c r="F2" s="135"/>
      <c r="G2" s="135"/>
      <c r="H2" s="135"/>
    </row>
    <row r="3" ht="22.5" customHeight="1" spans="1:8">
      <c r="A3" s="136"/>
      <c r="B3" s="177"/>
      <c r="C3" s="137"/>
      <c r="D3" s="178"/>
      <c r="E3" s="138"/>
      <c r="H3" s="179" t="s">
        <v>46</v>
      </c>
    </row>
    <row r="4" ht="22.5" customHeight="1" spans="1:8">
      <c r="A4" s="140" t="s">
        <v>47</v>
      </c>
      <c r="B4" s="180"/>
      <c r="C4" s="140" t="s">
        <v>48</v>
      </c>
      <c r="D4" s="140"/>
      <c r="E4" s="140"/>
      <c r="F4" s="140"/>
      <c r="G4" s="140"/>
      <c r="H4" s="140"/>
    </row>
    <row r="5" ht="22.5" customHeight="1" spans="1:8">
      <c r="A5" s="140" t="s">
        <v>49</v>
      </c>
      <c r="B5" s="180" t="s">
        <v>50</v>
      </c>
      <c r="C5" s="140" t="s">
        <v>51</v>
      </c>
      <c r="D5" s="141" t="s">
        <v>50</v>
      </c>
      <c r="E5" s="140" t="s">
        <v>52</v>
      </c>
      <c r="F5" s="140" t="s">
        <v>50</v>
      </c>
      <c r="G5" s="140" t="s">
        <v>53</v>
      </c>
      <c r="H5" s="140" t="s">
        <v>50</v>
      </c>
    </row>
    <row r="6" ht="22.5" customHeight="1" spans="1:8">
      <c r="A6" s="159" t="s">
        <v>54</v>
      </c>
      <c r="B6" s="181">
        <v>1799.54</v>
      </c>
      <c r="C6" s="182" t="s">
        <v>54</v>
      </c>
      <c r="D6" s="181">
        <v>1799.54</v>
      </c>
      <c r="E6" s="183" t="s">
        <v>54</v>
      </c>
      <c r="F6" s="181">
        <v>1799.54</v>
      </c>
      <c r="G6" s="183" t="s">
        <v>54</v>
      </c>
      <c r="H6" s="181">
        <v>1799.54</v>
      </c>
    </row>
    <row r="7" ht="22.5" customHeight="1" spans="1:8">
      <c r="A7" s="142" t="s">
        <v>55</v>
      </c>
      <c r="B7" s="181">
        <v>1799.54</v>
      </c>
      <c r="C7" s="161" t="s">
        <v>56</v>
      </c>
      <c r="D7" s="181" t="s">
        <v>57</v>
      </c>
      <c r="E7" s="147" t="s">
        <v>58</v>
      </c>
      <c r="F7" s="181">
        <v>1308.26</v>
      </c>
      <c r="G7" s="147" t="s">
        <v>59</v>
      </c>
      <c r="H7" s="181">
        <v>1246.82</v>
      </c>
    </row>
    <row r="8" ht="22.5" customHeight="1" spans="1:8">
      <c r="A8" s="142" t="s">
        <v>60</v>
      </c>
      <c r="B8" s="181">
        <v>1799.54</v>
      </c>
      <c r="C8" s="161" t="s">
        <v>61</v>
      </c>
      <c r="D8" s="181" t="s">
        <v>62</v>
      </c>
      <c r="E8" s="147" t="s">
        <v>63</v>
      </c>
      <c r="F8" s="181">
        <v>1246.82</v>
      </c>
      <c r="G8" s="147" t="s">
        <v>64</v>
      </c>
      <c r="H8" s="181">
        <v>212.72</v>
      </c>
    </row>
    <row r="9" ht="22.5" customHeight="1" spans="1:8">
      <c r="A9" s="162" t="s">
        <v>65</v>
      </c>
      <c r="B9" s="181" t="s">
        <v>62</v>
      </c>
      <c r="C9" s="161" t="s">
        <v>66</v>
      </c>
      <c r="D9" s="181" t="s">
        <v>62</v>
      </c>
      <c r="E9" s="147" t="s">
        <v>67</v>
      </c>
      <c r="F9" s="181">
        <v>61.44</v>
      </c>
      <c r="G9" s="147" t="s">
        <v>68</v>
      </c>
      <c r="H9" s="181" t="s">
        <v>62</v>
      </c>
    </row>
    <row r="10" ht="22.5" customHeight="1" spans="1:8">
      <c r="A10" s="142" t="s">
        <v>69</v>
      </c>
      <c r="B10" s="181" t="s">
        <v>62</v>
      </c>
      <c r="C10" s="161" t="s">
        <v>70</v>
      </c>
      <c r="D10" s="181" t="s">
        <v>62</v>
      </c>
      <c r="E10" s="147" t="s">
        <v>71</v>
      </c>
      <c r="F10" s="181" t="s">
        <v>62</v>
      </c>
      <c r="G10" s="147" t="s">
        <v>72</v>
      </c>
      <c r="H10" s="181" t="s">
        <v>73</v>
      </c>
    </row>
    <row r="11" ht="22.5" customHeight="1" spans="1:8">
      <c r="A11" s="142" t="s">
        <v>74</v>
      </c>
      <c r="B11" s="181" t="s">
        <v>62</v>
      </c>
      <c r="C11" s="161" t="s">
        <v>75</v>
      </c>
      <c r="D11" s="181" t="s">
        <v>62</v>
      </c>
      <c r="E11" s="147" t="s">
        <v>76</v>
      </c>
      <c r="F11" s="181" t="s">
        <v>62</v>
      </c>
      <c r="G11" s="147" t="s">
        <v>77</v>
      </c>
      <c r="H11" s="181" t="s">
        <v>62</v>
      </c>
    </row>
    <row r="12" ht="22.5" customHeight="1" spans="1:8">
      <c r="A12" s="142" t="s">
        <v>78</v>
      </c>
      <c r="B12" s="181" t="s">
        <v>62</v>
      </c>
      <c r="C12" s="161" t="s">
        <v>79</v>
      </c>
      <c r="D12" s="181" t="s">
        <v>80</v>
      </c>
      <c r="E12" s="147" t="s">
        <v>81</v>
      </c>
      <c r="F12" s="181" t="s">
        <v>82</v>
      </c>
      <c r="G12" s="147" t="s">
        <v>83</v>
      </c>
      <c r="H12" s="181" t="s">
        <v>62</v>
      </c>
    </row>
    <row r="13" ht="22.5" customHeight="1" spans="1:8">
      <c r="A13" s="142" t="s">
        <v>84</v>
      </c>
      <c r="B13" s="181" t="s">
        <v>62</v>
      </c>
      <c r="C13" s="161" t="s">
        <v>85</v>
      </c>
      <c r="D13" s="181" t="s">
        <v>62</v>
      </c>
      <c r="E13" s="147" t="s">
        <v>63</v>
      </c>
      <c r="F13" s="181" t="s">
        <v>62</v>
      </c>
      <c r="G13" s="147" t="s">
        <v>86</v>
      </c>
      <c r="H13" s="181" t="s">
        <v>62</v>
      </c>
    </row>
    <row r="14" ht="22.5" customHeight="1" spans="1:8">
      <c r="A14" s="142" t="s">
        <v>87</v>
      </c>
      <c r="B14" s="181" t="s">
        <v>62</v>
      </c>
      <c r="C14" s="161" t="s">
        <v>88</v>
      </c>
      <c r="D14" s="181" t="s">
        <v>62</v>
      </c>
      <c r="E14" s="147" t="s">
        <v>67</v>
      </c>
      <c r="F14" s="181" t="s">
        <v>89</v>
      </c>
      <c r="G14" s="147" t="s">
        <v>90</v>
      </c>
      <c r="H14" s="181" t="s">
        <v>62</v>
      </c>
    </row>
    <row r="15" ht="22.5" customHeight="1" spans="1:8">
      <c r="A15" s="142" t="s">
        <v>91</v>
      </c>
      <c r="B15" s="181" t="s">
        <v>62</v>
      </c>
      <c r="C15" s="161" t="s">
        <v>92</v>
      </c>
      <c r="D15" s="181" t="s">
        <v>62</v>
      </c>
      <c r="E15" s="147" t="s">
        <v>93</v>
      </c>
      <c r="F15" s="181" t="s">
        <v>62</v>
      </c>
      <c r="G15" s="147" t="s">
        <v>94</v>
      </c>
      <c r="H15" s="181" t="s">
        <v>62</v>
      </c>
    </row>
    <row r="16" ht="22.5" customHeight="1" spans="1:8">
      <c r="A16" s="164" t="s">
        <v>95</v>
      </c>
      <c r="B16" s="181" t="s">
        <v>62</v>
      </c>
      <c r="C16" s="161" t="s">
        <v>96</v>
      </c>
      <c r="D16" s="181" t="s">
        <v>62</v>
      </c>
      <c r="E16" s="147" t="s">
        <v>97</v>
      </c>
      <c r="F16" s="181" t="s">
        <v>98</v>
      </c>
      <c r="G16" s="147" t="s">
        <v>99</v>
      </c>
      <c r="H16" s="181" t="s">
        <v>62</v>
      </c>
    </row>
    <row r="17" ht="22.5" customHeight="1" spans="1:8">
      <c r="A17" s="164" t="s">
        <v>100</v>
      </c>
      <c r="B17" s="181" t="s">
        <v>62</v>
      </c>
      <c r="C17" s="161" t="s">
        <v>101</v>
      </c>
      <c r="D17" s="181" t="s">
        <v>62</v>
      </c>
      <c r="E17" s="147" t="s">
        <v>102</v>
      </c>
      <c r="F17" s="181" t="s">
        <v>73</v>
      </c>
      <c r="G17" s="147" t="s">
        <v>103</v>
      </c>
      <c r="H17" s="181" t="s">
        <v>98</v>
      </c>
    </row>
    <row r="18" ht="22.5" customHeight="1" spans="1:8">
      <c r="A18" s="164"/>
      <c r="B18" s="181" t="s">
        <v>104</v>
      </c>
      <c r="C18" s="161" t="s">
        <v>105</v>
      </c>
      <c r="D18" s="181" t="s">
        <v>62</v>
      </c>
      <c r="E18" s="147" t="s">
        <v>106</v>
      </c>
      <c r="F18" s="181" t="s">
        <v>62</v>
      </c>
      <c r="G18" s="147" t="s">
        <v>107</v>
      </c>
      <c r="H18" s="181" t="s">
        <v>62</v>
      </c>
    </row>
    <row r="19" ht="22.5" customHeight="1" spans="1:8">
      <c r="A19" s="149"/>
      <c r="B19" s="181" t="s">
        <v>104</v>
      </c>
      <c r="C19" s="161" t="s">
        <v>108</v>
      </c>
      <c r="D19" s="181" t="s">
        <v>62</v>
      </c>
      <c r="E19" s="147" t="s">
        <v>109</v>
      </c>
      <c r="F19" s="181" t="s">
        <v>62</v>
      </c>
      <c r="G19" s="147" t="s">
        <v>110</v>
      </c>
      <c r="H19" s="181" t="s">
        <v>62</v>
      </c>
    </row>
    <row r="20" ht="22.5" customHeight="1" spans="1:8">
      <c r="A20" s="149"/>
      <c r="B20" s="181" t="s">
        <v>104</v>
      </c>
      <c r="C20" s="161" t="s">
        <v>111</v>
      </c>
      <c r="D20" s="181" t="s">
        <v>62</v>
      </c>
      <c r="E20" s="147" t="s">
        <v>112</v>
      </c>
      <c r="F20" s="181" t="s">
        <v>62</v>
      </c>
      <c r="G20" s="147" t="s">
        <v>113</v>
      </c>
      <c r="H20" s="181" t="s">
        <v>62</v>
      </c>
    </row>
    <row r="21" ht="22.5" customHeight="1" spans="1:8">
      <c r="A21" s="110"/>
      <c r="B21" s="181" t="s">
        <v>104</v>
      </c>
      <c r="C21" s="161" t="s">
        <v>114</v>
      </c>
      <c r="D21" s="181" t="s">
        <v>62</v>
      </c>
      <c r="E21" s="147" t="s">
        <v>115</v>
      </c>
      <c r="F21" s="181" t="s">
        <v>62</v>
      </c>
      <c r="G21" s="147" t="s">
        <v>116</v>
      </c>
      <c r="H21" s="181" t="s">
        <v>62</v>
      </c>
    </row>
    <row r="22" ht="22.5" customHeight="1" spans="1:8">
      <c r="A22" s="111"/>
      <c r="B22" s="181" t="s">
        <v>104</v>
      </c>
      <c r="C22" s="161" t="s">
        <v>117</v>
      </c>
      <c r="D22" s="181" t="s">
        <v>62</v>
      </c>
      <c r="E22" s="147" t="s">
        <v>118</v>
      </c>
      <c r="F22" s="181" t="s">
        <v>62</v>
      </c>
      <c r="G22" s="147"/>
      <c r="H22" s="181" t="s">
        <v>104</v>
      </c>
    </row>
    <row r="23" ht="22.5" customHeight="1" spans="1:8">
      <c r="A23" s="165"/>
      <c r="B23" s="181" t="s">
        <v>104</v>
      </c>
      <c r="C23" s="161" t="s">
        <v>119</v>
      </c>
      <c r="D23" s="181" t="s">
        <v>62</v>
      </c>
      <c r="E23" s="151" t="s">
        <v>120</v>
      </c>
      <c r="F23" s="181" t="s">
        <v>62</v>
      </c>
      <c r="G23" s="151"/>
      <c r="H23" s="181" t="s">
        <v>104</v>
      </c>
    </row>
    <row r="24" ht="22.5" customHeight="1" spans="1:8">
      <c r="A24" s="165"/>
      <c r="B24" s="181" t="s">
        <v>104</v>
      </c>
      <c r="C24" s="161" t="s">
        <v>121</v>
      </c>
      <c r="D24" s="181" t="s">
        <v>62</v>
      </c>
      <c r="E24" s="151" t="s">
        <v>122</v>
      </c>
      <c r="F24" s="181" t="s">
        <v>62</v>
      </c>
      <c r="G24" s="151"/>
      <c r="H24" s="181" t="s">
        <v>104</v>
      </c>
    </row>
    <row r="25" ht="22.5" customHeight="1" spans="1:8">
      <c r="A25" s="165"/>
      <c r="B25" s="181" t="s">
        <v>104</v>
      </c>
      <c r="C25" s="161" t="s">
        <v>123</v>
      </c>
      <c r="D25" s="181" t="s">
        <v>62</v>
      </c>
      <c r="E25" s="151" t="s">
        <v>124</v>
      </c>
      <c r="F25" s="181" t="s">
        <v>62</v>
      </c>
      <c r="G25" s="151"/>
      <c r="H25" s="181" t="s">
        <v>104</v>
      </c>
    </row>
    <row r="26" ht="22.5" customHeight="1" spans="1:8">
      <c r="A26" s="165"/>
      <c r="B26" s="181" t="s">
        <v>104</v>
      </c>
      <c r="C26" s="161" t="s">
        <v>125</v>
      </c>
      <c r="D26" s="181" t="s">
        <v>62</v>
      </c>
      <c r="E26" s="151"/>
      <c r="F26" s="181" t="s">
        <v>104</v>
      </c>
      <c r="G26" s="151"/>
      <c r="H26" s="181" t="s">
        <v>104</v>
      </c>
    </row>
    <row r="27" ht="22.5" customHeight="1" spans="1:8">
      <c r="A27" s="111"/>
      <c r="B27" s="181" t="s">
        <v>104</v>
      </c>
      <c r="C27" s="161" t="s">
        <v>126</v>
      </c>
      <c r="D27" s="181" t="s">
        <v>62</v>
      </c>
      <c r="E27" s="147"/>
      <c r="F27" s="181" t="s">
        <v>104</v>
      </c>
      <c r="G27" s="147"/>
      <c r="H27" s="181" t="s">
        <v>104</v>
      </c>
    </row>
    <row r="28" ht="22.5" customHeight="1" spans="1:8">
      <c r="A28" s="165"/>
      <c r="B28" s="181" t="s">
        <v>104</v>
      </c>
      <c r="C28" s="161" t="s">
        <v>127</v>
      </c>
      <c r="D28" s="181" t="s">
        <v>62</v>
      </c>
      <c r="E28" s="147"/>
      <c r="F28" s="181" t="s">
        <v>104</v>
      </c>
      <c r="G28" s="147"/>
      <c r="H28" s="181" t="s">
        <v>104</v>
      </c>
    </row>
    <row r="29" ht="22.5" customHeight="1" spans="1:8">
      <c r="A29" s="111"/>
      <c r="B29" s="181" t="s">
        <v>104</v>
      </c>
      <c r="C29" s="161" t="s">
        <v>128</v>
      </c>
      <c r="D29" s="181" t="s">
        <v>62</v>
      </c>
      <c r="E29" s="147"/>
      <c r="F29" s="181" t="s">
        <v>104</v>
      </c>
      <c r="G29" s="147"/>
      <c r="H29" s="181" t="s">
        <v>104</v>
      </c>
    </row>
    <row r="30" ht="22.5" customHeight="1" spans="1:8">
      <c r="A30" s="111"/>
      <c r="B30" s="181" t="s">
        <v>104</v>
      </c>
      <c r="C30" s="161" t="s">
        <v>129</v>
      </c>
      <c r="D30" s="181" t="s">
        <v>62</v>
      </c>
      <c r="E30" s="147"/>
      <c r="F30" s="181" t="s">
        <v>104</v>
      </c>
      <c r="G30" s="147"/>
      <c r="H30" s="181" t="s">
        <v>104</v>
      </c>
    </row>
    <row r="31" ht="22.5" customHeight="1" spans="1:8">
      <c r="A31" s="111"/>
      <c r="B31" s="181" t="s">
        <v>104</v>
      </c>
      <c r="C31" s="161" t="s">
        <v>130</v>
      </c>
      <c r="D31" s="181" t="s">
        <v>62</v>
      </c>
      <c r="E31" s="147"/>
      <c r="F31" s="181" t="s">
        <v>104</v>
      </c>
      <c r="G31" s="147"/>
      <c r="H31" s="181" t="s">
        <v>104</v>
      </c>
    </row>
    <row r="32" ht="22.5" customHeight="1" spans="1:8">
      <c r="A32" s="111"/>
      <c r="B32" s="181" t="s">
        <v>104</v>
      </c>
      <c r="C32" s="161" t="s">
        <v>131</v>
      </c>
      <c r="D32" s="181" t="s">
        <v>62</v>
      </c>
      <c r="E32" s="147"/>
      <c r="F32" s="181" t="s">
        <v>104</v>
      </c>
      <c r="G32" s="147"/>
      <c r="H32" s="181" t="s">
        <v>104</v>
      </c>
    </row>
    <row r="33" ht="22.5" customHeight="1" spans="1:8">
      <c r="A33" s="111"/>
      <c r="B33" s="181" t="s">
        <v>104</v>
      </c>
      <c r="C33" s="161" t="s">
        <v>132</v>
      </c>
      <c r="D33" s="181" t="s">
        <v>62</v>
      </c>
      <c r="E33" s="147"/>
      <c r="F33" s="181" t="s">
        <v>104</v>
      </c>
      <c r="G33" s="147"/>
      <c r="H33" s="181" t="s">
        <v>104</v>
      </c>
    </row>
    <row r="34" ht="22.5" customHeight="1" spans="1:8">
      <c r="A34" s="110"/>
      <c r="B34" s="181" t="s">
        <v>104</v>
      </c>
      <c r="C34" s="161" t="s">
        <v>133</v>
      </c>
      <c r="D34" s="181" t="s">
        <v>62</v>
      </c>
      <c r="E34" s="147"/>
      <c r="F34" s="181" t="s">
        <v>104</v>
      </c>
      <c r="G34" s="147"/>
      <c r="H34" s="181" t="s">
        <v>104</v>
      </c>
    </row>
    <row r="35" ht="22.5" customHeight="1" spans="1:8">
      <c r="A35" s="111"/>
      <c r="B35" s="181" t="s">
        <v>104</v>
      </c>
      <c r="C35" s="161" t="s">
        <v>134</v>
      </c>
      <c r="D35" s="181" t="s">
        <v>62</v>
      </c>
      <c r="E35" s="147"/>
      <c r="F35" s="181" t="s">
        <v>104</v>
      </c>
      <c r="G35" s="147"/>
      <c r="H35" s="181" t="s">
        <v>104</v>
      </c>
    </row>
    <row r="36" ht="22.5" customHeight="1" spans="1:8">
      <c r="A36" s="111"/>
      <c r="B36" s="181" t="s">
        <v>104</v>
      </c>
      <c r="C36" s="144"/>
      <c r="D36" s="181" t="s">
        <v>104</v>
      </c>
      <c r="E36" s="147"/>
      <c r="F36" s="181" t="s">
        <v>104</v>
      </c>
      <c r="G36" s="147"/>
      <c r="H36" s="181" t="s">
        <v>104</v>
      </c>
    </row>
    <row r="37" ht="26.25" customHeight="1" spans="1:8">
      <c r="A37" s="111"/>
      <c r="B37" s="181" t="s">
        <v>104</v>
      </c>
      <c r="C37" s="144"/>
      <c r="D37" s="181" t="s">
        <v>104</v>
      </c>
      <c r="E37" s="147"/>
      <c r="F37" s="181" t="s">
        <v>104</v>
      </c>
      <c r="G37" s="147"/>
      <c r="H37" s="181" t="s">
        <v>104</v>
      </c>
    </row>
    <row r="38" ht="22.5" customHeight="1" spans="1:8">
      <c r="A38" s="141" t="s">
        <v>135</v>
      </c>
      <c r="B38" s="181">
        <v>1799.54</v>
      </c>
      <c r="C38" s="141" t="s">
        <v>136</v>
      </c>
      <c r="D38" s="181">
        <v>1799.54</v>
      </c>
      <c r="E38" s="141" t="s">
        <v>136</v>
      </c>
      <c r="F38" s="181">
        <v>1799.54</v>
      </c>
      <c r="G38" s="141" t="s">
        <v>136</v>
      </c>
      <c r="H38" s="181">
        <v>1799.54</v>
      </c>
    </row>
    <row r="39" ht="22.5" customHeight="1" spans="1:8">
      <c r="A39" s="184" t="s">
        <v>137</v>
      </c>
      <c r="B39" s="181" t="s">
        <v>62</v>
      </c>
      <c r="C39" s="164" t="s">
        <v>138</v>
      </c>
      <c r="D39" s="181" t="s">
        <v>62</v>
      </c>
      <c r="E39" s="164" t="s">
        <v>138</v>
      </c>
      <c r="F39" s="181" t="s">
        <v>62</v>
      </c>
      <c r="G39" s="164" t="s">
        <v>138</v>
      </c>
      <c r="H39" s="181" t="s">
        <v>62</v>
      </c>
    </row>
    <row r="40" ht="22.5" customHeight="1" spans="1:8">
      <c r="A40" s="184" t="s">
        <v>139</v>
      </c>
      <c r="B40" s="181" t="s">
        <v>62</v>
      </c>
      <c r="C40" s="146" t="s">
        <v>140</v>
      </c>
      <c r="D40" s="181" t="s">
        <v>62</v>
      </c>
      <c r="E40" s="146" t="s">
        <v>140</v>
      </c>
      <c r="F40" s="181" t="s">
        <v>62</v>
      </c>
      <c r="G40" s="146" t="s">
        <v>140</v>
      </c>
      <c r="H40" s="181" t="s">
        <v>62</v>
      </c>
    </row>
    <row r="41" ht="22.5" customHeight="1" spans="1:8">
      <c r="A41" s="184" t="s">
        <v>141</v>
      </c>
      <c r="B41" s="181" t="s">
        <v>62</v>
      </c>
      <c r="C41" s="167"/>
      <c r="D41" s="181" t="s">
        <v>104</v>
      </c>
      <c r="E41" s="111"/>
      <c r="F41" s="181" t="s">
        <v>104</v>
      </c>
      <c r="G41" s="111"/>
      <c r="H41" s="181" t="s">
        <v>104</v>
      </c>
    </row>
    <row r="42" ht="22.5" customHeight="1" spans="1:8">
      <c r="A42" s="184" t="s">
        <v>142</v>
      </c>
      <c r="B42" s="181" t="s">
        <v>62</v>
      </c>
      <c r="C42" s="167"/>
      <c r="D42" s="181" t="s">
        <v>104</v>
      </c>
      <c r="E42" s="110"/>
      <c r="F42" s="181" t="s">
        <v>104</v>
      </c>
      <c r="G42" s="110"/>
      <c r="H42" s="181" t="s">
        <v>104</v>
      </c>
    </row>
    <row r="43" ht="22.5" customHeight="1" spans="1:8">
      <c r="A43" s="184" t="s">
        <v>143</v>
      </c>
      <c r="B43" s="181" t="s">
        <v>62</v>
      </c>
      <c r="C43" s="167"/>
      <c r="D43" s="181" t="s">
        <v>104</v>
      </c>
      <c r="E43" s="111"/>
      <c r="F43" s="181" t="s">
        <v>104</v>
      </c>
      <c r="G43" s="111"/>
      <c r="H43" s="181" t="s">
        <v>104</v>
      </c>
    </row>
    <row r="44" ht="21" customHeight="1" spans="1:8">
      <c r="A44" s="111"/>
      <c r="B44" s="181" t="s">
        <v>104</v>
      </c>
      <c r="C44" s="110"/>
      <c r="D44" s="181" t="s">
        <v>104</v>
      </c>
      <c r="E44" s="110"/>
      <c r="F44" s="181" t="s">
        <v>104</v>
      </c>
      <c r="G44" s="110"/>
      <c r="H44" s="181" t="s">
        <v>104</v>
      </c>
    </row>
    <row r="45" ht="22.5" customHeight="1" spans="1:8">
      <c r="A45" s="140" t="s">
        <v>144</v>
      </c>
      <c r="B45" s="181">
        <v>1799.54</v>
      </c>
      <c r="C45" s="168" t="s">
        <v>145</v>
      </c>
      <c r="D45" s="181">
        <v>1799.54</v>
      </c>
      <c r="E45" s="140" t="s">
        <v>145</v>
      </c>
      <c r="F45" s="181">
        <v>1799.54</v>
      </c>
      <c r="G45" s="140" t="s">
        <v>145</v>
      </c>
      <c r="H45" s="181">
        <v>1799.54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7" sqref="C7:D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333333333333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00" t="s">
        <v>12</v>
      </c>
      <c r="B1" s="100"/>
    </row>
    <row r="2" ht="35.25" customHeight="1" spans="1:15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</row>
    <row r="3" ht="21.75" customHeight="1" spans="14:14">
      <c r="N3" s="117" t="s">
        <v>46</v>
      </c>
    </row>
    <row r="4" ht="18" customHeight="1" spans="1:14">
      <c r="A4" s="102" t="s">
        <v>146</v>
      </c>
      <c r="B4" s="102" t="s">
        <v>147</v>
      </c>
      <c r="C4" s="171" t="s">
        <v>148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3"/>
    </row>
    <row r="5" ht="22.5" customHeight="1" spans="1:14">
      <c r="A5" s="102"/>
      <c r="B5" s="102"/>
      <c r="C5" s="107" t="s">
        <v>149</v>
      </c>
      <c r="D5" s="107" t="s">
        <v>150</v>
      </c>
      <c r="E5" s="107"/>
      <c r="F5" s="107" t="s">
        <v>151</v>
      </c>
      <c r="G5" s="107" t="s">
        <v>152</v>
      </c>
      <c r="H5" s="107" t="s">
        <v>153</v>
      </c>
      <c r="I5" s="107" t="s">
        <v>154</v>
      </c>
      <c r="J5" s="107" t="s">
        <v>155</v>
      </c>
      <c r="K5" s="107" t="s">
        <v>137</v>
      </c>
      <c r="L5" s="107" t="s">
        <v>141</v>
      </c>
      <c r="M5" s="107" t="s">
        <v>139</v>
      </c>
      <c r="N5" s="107" t="s">
        <v>156</v>
      </c>
    </row>
    <row r="6" ht="34" customHeight="1" spans="1:14">
      <c r="A6" s="102"/>
      <c r="B6" s="102"/>
      <c r="C6" s="107"/>
      <c r="D6" s="107" t="s">
        <v>157</v>
      </c>
      <c r="E6" s="107" t="s">
        <v>158</v>
      </c>
      <c r="F6" s="107"/>
      <c r="G6" s="107"/>
      <c r="H6" s="107"/>
      <c r="I6" s="107"/>
      <c r="J6" s="107"/>
      <c r="K6" s="107"/>
      <c r="L6" s="107"/>
      <c r="M6" s="107"/>
      <c r="N6" s="107"/>
    </row>
    <row r="7" customHeight="1" spans="1:14">
      <c r="A7" s="154" t="s">
        <v>104</v>
      </c>
      <c r="B7" s="154" t="s">
        <v>149</v>
      </c>
      <c r="C7" s="154">
        <v>1799.54</v>
      </c>
      <c r="D7" s="154">
        <v>1799.54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</row>
    <row r="8" customHeight="1" spans="1:14">
      <c r="A8" s="154" t="s">
        <v>159</v>
      </c>
      <c r="B8" s="154" t="s">
        <v>160</v>
      </c>
      <c r="C8" s="154">
        <v>1799.54</v>
      </c>
      <c r="D8" s="154">
        <v>1799.54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</row>
    <row r="9" customHeight="1" spans="1:14">
      <c r="A9" s="154" t="s">
        <v>161</v>
      </c>
      <c r="B9" s="154" t="s">
        <v>160</v>
      </c>
      <c r="C9" s="154">
        <v>1357.39</v>
      </c>
      <c r="D9" s="154">
        <v>1357.39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</row>
    <row r="10" customHeight="1" spans="1:14">
      <c r="A10" s="154">
        <v>107006</v>
      </c>
      <c r="B10" s="110" t="s">
        <v>162</v>
      </c>
      <c r="C10" s="154">
        <v>95.87</v>
      </c>
      <c r="D10" s="154">
        <v>95.87</v>
      </c>
      <c r="E10" s="110"/>
      <c r="F10" s="110"/>
      <c r="G10" s="110"/>
      <c r="H10" s="110"/>
      <c r="I10" s="111"/>
      <c r="J10" s="111"/>
      <c r="K10" s="111"/>
      <c r="L10" s="111"/>
      <c r="M10" s="110"/>
      <c r="N10" s="110"/>
    </row>
    <row r="11" customHeight="1" spans="1:14">
      <c r="A11" s="154">
        <v>107007</v>
      </c>
      <c r="B11" s="111" t="s">
        <v>163</v>
      </c>
      <c r="C11" s="154">
        <v>346.28</v>
      </c>
      <c r="D11" s="154">
        <v>346.28</v>
      </c>
      <c r="E11" s="110"/>
      <c r="F11" s="110"/>
      <c r="G11" s="111"/>
      <c r="H11" s="111"/>
      <c r="I11" s="111"/>
      <c r="J11" s="111"/>
      <c r="K11" s="111"/>
      <c r="L11" s="111"/>
      <c r="M11" s="110"/>
      <c r="N11" s="110"/>
    </row>
    <row r="12" customHeight="1" spans="1:14">
      <c r="A12" s="110"/>
      <c r="B12" s="110"/>
      <c r="C12" s="110"/>
      <c r="D12" s="110"/>
      <c r="E12" s="110"/>
      <c r="F12" s="110"/>
      <c r="G12" s="111"/>
      <c r="H12" s="111"/>
      <c r="I12" s="111"/>
      <c r="J12" s="111"/>
      <c r="K12" s="111"/>
      <c r="L12" s="111"/>
      <c r="M12" s="110"/>
      <c r="N12" s="110"/>
    </row>
    <row r="13" customHeight="1" spans="2:15">
      <c r="B13" s="100"/>
      <c r="C13" s="100"/>
      <c r="D13" s="100"/>
      <c r="E13" s="100"/>
      <c r="F13" s="100"/>
      <c r="G13" s="100"/>
      <c r="H13" s="100"/>
      <c r="M13" s="100"/>
      <c r="N13" s="100"/>
      <c r="O13" s="100"/>
    </row>
    <row r="14" customHeight="1" spans="2:15">
      <c r="B14" s="100"/>
      <c r="C14" s="100"/>
      <c r="D14" s="100"/>
      <c r="E14" s="100"/>
      <c r="F14" s="100"/>
      <c r="G14" s="100"/>
      <c r="M14" s="100"/>
      <c r="N14" s="100"/>
      <c r="O14" s="100"/>
    </row>
    <row r="15" customHeight="1" spans="3:15">
      <c r="C15" s="100"/>
      <c r="D15" s="100"/>
      <c r="E15" s="100"/>
      <c r="M15" s="100"/>
      <c r="N15" s="100"/>
      <c r="O15" s="100"/>
    </row>
    <row r="16" customHeight="1" spans="3:15">
      <c r="C16" s="100"/>
      <c r="D16" s="100"/>
      <c r="E16" s="100"/>
      <c r="F16" s="100"/>
      <c r="K16" s="100"/>
      <c r="M16" s="100"/>
      <c r="N16" s="100"/>
      <c r="O16" s="100"/>
    </row>
    <row r="17" customHeight="1" spans="6:15">
      <c r="F17" s="100"/>
      <c r="L17" s="100"/>
      <c r="M17" s="100"/>
      <c r="N17" s="100"/>
      <c r="O17" s="100"/>
    </row>
    <row r="18" customHeight="1" spans="12:15">
      <c r="L18" s="100"/>
      <c r="M18" s="100"/>
      <c r="N18" s="100"/>
      <c r="O18" s="100"/>
    </row>
    <row r="19" customHeight="1" spans="12:14">
      <c r="L19" s="100"/>
      <c r="N19" s="100"/>
    </row>
    <row r="20" customHeight="1" spans="12:14">
      <c r="L20" s="100"/>
      <c r="M20" s="100"/>
      <c r="N20" s="100"/>
    </row>
    <row r="21" customHeight="1" spans="13:14">
      <c r="M21" s="100"/>
      <c r="N21" s="10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00" t="s">
        <v>14</v>
      </c>
      <c r="B1" s="100"/>
    </row>
    <row r="2" ht="23" customHeight="1" spans="1:13">
      <c r="A2" s="169" t="s">
        <v>15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ht="16" customHeight="1" spans="12:12">
      <c r="L3" s="117" t="s">
        <v>46</v>
      </c>
    </row>
    <row r="4" ht="15" customHeight="1" spans="1:12">
      <c r="A4" s="102" t="s">
        <v>146</v>
      </c>
      <c r="B4" s="102" t="s">
        <v>147</v>
      </c>
      <c r="C4" s="102" t="s">
        <v>148</v>
      </c>
      <c r="D4" s="102"/>
      <c r="E4" s="102"/>
      <c r="F4" s="102"/>
      <c r="G4" s="102"/>
      <c r="H4" s="102"/>
      <c r="I4" s="102"/>
      <c r="J4" s="102"/>
      <c r="K4" s="102"/>
      <c r="L4" s="102"/>
    </row>
    <row r="5" ht="30" customHeight="1" spans="1:12">
      <c r="A5" s="102"/>
      <c r="B5" s="102"/>
      <c r="C5" s="107" t="s">
        <v>149</v>
      </c>
      <c r="D5" s="107" t="s">
        <v>164</v>
      </c>
      <c r="E5" s="107"/>
      <c r="F5" s="107" t="s">
        <v>151</v>
      </c>
      <c r="G5" s="107" t="s">
        <v>153</v>
      </c>
      <c r="H5" s="107" t="s">
        <v>154</v>
      </c>
      <c r="I5" s="107" t="s">
        <v>155</v>
      </c>
      <c r="J5" s="107" t="s">
        <v>139</v>
      </c>
      <c r="K5" s="107" t="s">
        <v>156</v>
      </c>
      <c r="L5" s="107" t="s">
        <v>141</v>
      </c>
    </row>
    <row r="6" ht="40.5" customHeight="1" spans="1:12">
      <c r="A6" s="102"/>
      <c r="B6" s="102"/>
      <c r="C6" s="107"/>
      <c r="D6" s="107" t="s">
        <v>157</v>
      </c>
      <c r="E6" s="107" t="s">
        <v>165</v>
      </c>
      <c r="F6" s="107"/>
      <c r="G6" s="107"/>
      <c r="H6" s="107"/>
      <c r="I6" s="107"/>
      <c r="J6" s="107"/>
      <c r="K6" s="107"/>
      <c r="L6" s="107"/>
    </row>
    <row r="7" customHeight="1" spans="1:12">
      <c r="A7" s="154" t="s">
        <v>104</v>
      </c>
      <c r="B7" s="154" t="s">
        <v>149</v>
      </c>
      <c r="C7" s="154">
        <v>1799.54</v>
      </c>
      <c r="D7" s="154">
        <v>1799.54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</row>
    <row r="8" customHeight="1" spans="1:12">
      <c r="A8" s="154" t="s">
        <v>159</v>
      </c>
      <c r="B8" s="154" t="s">
        <v>160</v>
      </c>
      <c r="C8" s="154">
        <v>1799.54</v>
      </c>
      <c r="D8" s="154">
        <v>1799.54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</row>
    <row r="9" customHeight="1" spans="1:12">
      <c r="A9" s="154">
        <v>107001</v>
      </c>
      <c r="B9" s="154" t="s">
        <v>160</v>
      </c>
      <c r="C9" s="154">
        <v>1357.39</v>
      </c>
      <c r="D9" s="154">
        <v>1357.39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</row>
    <row r="10" customHeight="1" spans="1:12">
      <c r="A10" s="154">
        <v>107006</v>
      </c>
      <c r="B10" s="110" t="s">
        <v>162</v>
      </c>
      <c r="C10" s="154">
        <v>95.87</v>
      </c>
      <c r="D10" s="154">
        <v>95.87</v>
      </c>
      <c r="E10" s="110"/>
      <c r="F10" s="110"/>
      <c r="G10" s="110"/>
      <c r="H10" s="110"/>
      <c r="I10" s="110"/>
      <c r="J10" s="110"/>
      <c r="K10" s="110"/>
      <c r="L10" s="110"/>
    </row>
    <row r="11" customHeight="1" spans="1:12">
      <c r="A11" s="154">
        <v>107007</v>
      </c>
      <c r="B11" s="111" t="s">
        <v>163</v>
      </c>
      <c r="C11" s="154">
        <v>346.28</v>
      </c>
      <c r="D11" s="154">
        <v>346.28</v>
      </c>
      <c r="E11" s="110"/>
      <c r="F11" s="110"/>
      <c r="G11" s="110"/>
      <c r="H11" s="111"/>
      <c r="I11" s="110"/>
      <c r="J11" s="110"/>
      <c r="K11" s="110"/>
      <c r="L11" s="110"/>
    </row>
    <row r="12" customHeight="1" spans="1:12">
      <c r="A12" s="110"/>
      <c r="B12" s="110"/>
      <c r="C12" s="110"/>
      <c r="D12" s="110"/>
      <c r="E12" s="110"/>
      <c r="F12" s="110"/>
      <c r="G12" s="111"/>
      <c r="H12" s="111"/>
      <c r="I12" s="110"/>
      <c r="J12" s="110"/>
      <c r="K12" s="110"/>
      <c r="L12" s="110"/>
    </row>
    <row r="13" customHeight="1" spans="2:13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customHeight="1" spans="2:13">
      <c r="B14" s="100"/>
      <c r="C14" s="100"/>
      <c r="D14" s="100"/>
      <c r="E14" s="100"/>
      <c r="F14" s="100"/>
      <c r="G14" s="100"/>
      <c r="I14" s="100"/>
      <c r="J14" s="100"/>
      <c r="K14" s="100"/>
      <c r="M14" s="100"/>
    </row>
    <row r="15" customHeight="1" spans="3:13">
      <c r="C15" s="100"/>
      <c r="D15" s="100"/>
      <c r="E15" s="100"/>
      <c r="I15" s="100"/>
      <c r="J15" s="100"/>
      <c r="K15" s="100"/>
      <c r="M15" s="100"/>
    </row>
    <row r="16" customHeight="1" spans="3:13">
      <c r="C16" s="100"/>
      <c r="D16" s="100"/>
      <c r="E16" s="100"/>
      <c r="F16" s="100"/>
      <c r="I16" s="100"/>
      <c r="J16" s="100"/>
      <c r="K16" s="100"/>
      <c r="M16" s="100"/>
    </row>
    <row r="17" customHeight="1" spans="6:11">
      <c r="F17" s="100"/>
      <c r="I17" s="100"/>
      <c r="J17" s="100"/>
      <c r="K17" s="10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1" width="40.5" customWidth="1"/>
    <col min="2" max="2" width="20" customWidth="1"/>
    <col min="3" max="3" width="41" customWidth="1"/>
    <col min="4" max="4" width="21.6666666666667" customWidth="1"/>
    <col min="5" max="5" width="43" customWidth="1"/>
    <col min="6" max="6" width="19.5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32" t="s">
        <v>16</v>
      </c>
      <c r="B1" s="133"/>
      <c r="C1" s="133"/>
      <c r="D1" s="133"/>
      <c r="E1" s="133"/>
      <c r="F1" s="133"/>
      <c r="G1" s="133"/>
      <c r="H1" s="134"/>
    </row>
    <row r="2" ht="22.5" customHeight="1" spans="1:8">
      <c r="A2" s="135" t="s">
        <v>17</v>
      </c>
      <c r="B2" s="135"/>
      <c r="C2" s="135"/>
      <c r="D2" s="135"/>
      <c r="E2" s="135"/>
      <c r="F2" s="135"/>
      <c r="G2" s="135"/>
      <c r="H2" s="135"/>
    </row>
    <row r="3" ht="22.5" customHeight="1" spans="1:8">
      <c r="A3" s="136"/>
      <c r="B3" s="136"/>
      <c r="C3" s="137"/>
      <c r="D3" s="137"/>
      <c r="E3" s="138"/>
      <c r="F3" s="138"/>
      <c r="G3" s="138"/>
      <c r="H3" s="139" t="s">
        <v>46</v>
      </c>
    </row>
    <row r="4" ht="22.5" customHeight="1" spans="1:8">
      <c r="A4" s="140" t="s">
        <v>47</v>
      </c>
      <c r="B4" s="140"/>
      <c r="C4" s="140" t="s">
        <v>48</v>
      </c>
      <c r="D4" s="140"/>
      <c r="E4" s="140"/>
      <c r="F4" s="140"/>
      <c r="G4" s="140"/>
      <c r="H4" s="140"/>
    </row>
    <row r="5" ht="22.5" customHeight="1" spans="1:8">
      <c r="A5" s="140" t="s">
        <v>49</v>
      </c>
      <c r="B5" s="140" t="s">
        <v>50</v>
      </c>
      <c r="C5" s="140" t="s">
        <v>51</v>
      </c>
      <c r="D5" s="141" t="s">
        <v>50</v>
      </c>
      <c r="E5" s="140" t="s">
        <v>52</v>
      </c>
      <c r="F5" s="140" t="s">
        <v>50</v>
      </c>
      <c r="G5" s="140" t="s">
        <v>53</v>
      </c>
      <c r="H5" s="140" t="s">
        <v>50</v>
      </c>
    </row>
    <row r="6" ht="22.5" customHeight="1" spans="1:8">
      <c r="A6" s="159" t="s">
        <v>166</v>
      </c>
      <c r="B6" s="160">
        <v>1799.54</v>
      </c>
      <c r="C6" s="159" t="s">
        <v>166</v>
      </c>
      <c r="D6" s="160">
        <v>1799.54</v>
      </c>
      <c r="E6" s="147" t="s">
        <v>166</v>
      </c>
      <c r="F6" s="160">
        <v>1799.54</v>
      </c>
      <c r="G6" s="147" t="s">
        <v>166</v>
      </c>
      <c r="H6" s="160">
        <v>1799.54</v>
      </c>
    </row>
    <row r="7" ht="22.5" customHeight="1" spans="1:8">
      <c r="A7" s="142" t="s">
        <v>167</v>
      </c>
      <c r="B7" s="160">
        <v>1799.54</v>
      </c>
      <c r="C7" s="161" t="s">
        <v>56</v>
      </c>
      <c r="D7" s="160">
        <v>1799.54</v>
      </c>
      <c r="E7" s="147" t="s">
        <v>58</v>
      </c>
      <c r="F7" s="160">
        <v>1308.26</v>
      </c>
      <c r="G7" s="147" t="s">
        <v>59</v>
      </c>
      <c r="H7" s="160">
        <v>1246.82</v>
      </c>
    </row>
    <row r="8" ht="22.5" customHeight="1" spans="1:10">
      <c r="A8" s="162" t="s">
        <v>168</v>
      </c>
      <c r="B8" s="163" t="s">
        <v>62</v>
      </c>
      <c r="C8" s="161" t="s">
        <v>61</v>
      </c>
      <c r="D8" s="163" t="s">
        <v>62</v>
      </c>
      <c r="E8" s="147" t="s">
        <v>63</v>
      </c>
      <c r="F8" s="160">
        <v>1246.82</v>
      </c>
      <c r="G8" s="147" t="s">
        <v>64</v>
      </c>
      <c r="H8" s="160">
        <v>212.72</v>
      </c>
      <c r="J8" s="100"/>
    </row>
    <row r="9" ht="22.5" customHeight="1" spans="1:8">
      <c r="A9" s="142" t="s">
        <v>169</v>
      </c>
      <c r="B9" s="163" t="s">
        <v>62</v>
      </c>
      <c r="C9" s="161" t="s">
        <v>66</v>
      </c>
      <c r="D9" s="163" t="s">
        <v>62</v>
      </c>
      <c r="E9" s="147" t="s">
        <v>67</v>
      </c>
      <c r="F9" s="160">
        <v>61.44</v>
      </c>
      <c r="G9" s="147" t="s">
        <v>68</v>
      </c>
      <c r="H9" s="163" t="s">
        <v>62</v>
      </c>
    </row>
    <row r="10" ht="22.5" customHeight="1" spans="1:8">
      <c r="A10" s="142" t="s">
        <v>170</v>
      </c>
      <c r="B10" s="163" t="s">
        <v>62</v>
      </c>
      <c r="C10" s="161" t="s">
        <v>70</v>
      </c>
      <c r="D10" s="163" t="s">
        <v>62</v>
      </c>
      <c r="E10" s="147" t="s">
        <v>71</v>
      </c>
      <c r="F10" s="163" t="s">
        <v>62</v>
      </c>
      <c r="G10" s="147" t="s">
        <v>72</v>
      </c>
      <c r="H10" s="163" t="s">
        <v>73</v>
      </c>
    </row>
    <row r="11" ht="22.5" customHeight="1" spans="1:8">
      <c r="A11" s="142"/>
      <c r="B11" s="163" t="s">
        <v>104</v>
      </c>
      <c r="C11" s="161" t="s">
        <v>75</v>
      </c>
      <c r="D11" s="163" t="s">
        <v>62</v>
      </c>
      <c r="E11" s="147" t="s">
        <v>76</v>
      </c>
      <c r="F11" s="163" t="s">
        <v>62</v>
      </c>
      <c r="G11" s="147" t="s">
        <v>77</v>
      </c>
      <c r="H11" s="163" t="s">
        <v>62</v>
      </c>
    </row>
    <row r="12" ht="22.5" customHeight="1" spans="1:8">
      <c r="A12" s="142"/>
      <c r="B12" s="163" t="s">
        <v>104</v>
      </c>
      <c r="C12" s="161" t="s">
        <v>79</v>
      </c>
      <c r="D12" s="163" t="s">
        <v>80</v>
      </c>
      <c r="E12" s="147" t="s">
        <v>81</v>
      </c>
      <c r="F12" s="163" t="s">
        <v>82</v>
      </c>
      <c r="G12" s="147" t="s">
        <v>83</v>
      </c>
      <c r="H12" s="163" t="s">
        <v>62</v>
      </c>
    </row>
    <row r="13" ht="22.5" customHeight="1" spans="1:8">
      <c r="A13" s="142"/>
      <c r="B13" s="163" t="s">
        <v>104</v>
      </c>
      <c r="C13" s="161" t="s">
        <v>85</v>
      </c>
      <c r="D13" s="163" t="s">
        <v>62</v>
      </c>
      <c r="E13" s="147" t="s">
        <v>63</v>
      </c>
      <c r="F13" s="163" t="s">
        <v>62</v>
      </c>
      <c r="G13" s="147" t="s">
        <v>86</v>
      </c>
      <c r="H13" s="163" t="s">
        <v>62</v>
      </c>
    </row>
    <row r="14" ht="22.5" customHeight="1" spans="1:8">
      <c r="A14" s="142"/>
      <c r="B14" s="163" t="s">
        <v>104</v>
      </c>
      <c r="C14" s="161" t="s">
        <v>88</v>
      </c>
      <c r="D14" s="163" t="s">
        <v>62</v>
      </c>
      <c r="E14" s="147" t="s">
        <v>67</v>
      </c>
      <c r="F14" s="163" t="s">
        <v>89</v>
      </c>
      <c r="G14" s="147" t="s">
        <v>90</v>
      </c>
      <c r="H14" s="163" t="s">
        <v>62</v>
      </c>
    </row>
    <row r="15" ht="22.5" customHeight="1" spans="1:8">
      <c r="A15" s="164"/>
      <c r="B15" s="163" t="s">
        <v>104</v>
      </c>
      <c r="C15" s="161" t="s">
        <v>92</v>
      </c>
      <c r="D15" s="163" t="s">
        <v>62</v>
      </c>
      <c r="E15" s="147" t="s">
        <v>93</v>
      </c>
      <c r="F15" s="163" t="s">
        <v>62</v>
      </c>
      <c r="G15" s="147" t="s">
        <v>94</v>
      </c>
      <c r="H15" s="163" t="s">
        <v>62</v>
      </c>
    </row>
    <row r="16" ht="22.5" customHeight="1" spans="1:8">
      <c r="A16" s="164"/>
      <c r="B16" s="163" t="s">
        <v>104</v>
      </c>
      <c r="C16" s="161" t="s">
        <v>96</v>
      </c>
      <c r="D16" s="163" t="s">
        <v>62</v>
      </c>
      <c r="E16" s="147" t="s">
        <v>97</v>
      </c>
      <c r="F16" s="163" t="s">
        <v>98</v>
      </c>
      <c r="G16" s="147" t="s">
        <v>99</v>
      </c>
      <c r="H16" s="163" t="s">
        <v>62</v>
      </c>
    </row>
    <row r="17" ht="22.5" customHeight="1" spans="1:8">
      <c r="A17" s="164"/>
      <c r="B17" s="163" t="s">
        <v>104</v>
      </c>
      <c r="C17" s="161" t="s">
        <v>101</v>
      </c>
      <c r="D17" s="163" t="s">
        <v>62</v>
      </c>
      <c r="E17" s="147" t="s">
        <v>102</v>
      </c>
      <c r="F17" s="163" t="s">
        <v>73</v>
      </c>
      <c r="G17" s="147" t="s">
        <v>103</v>
      </c>
      <c r="H17" s="163" t="s">
        <v>98</v>
      </c>
    </row>
    <row r="18" ht="22.5" customHeight="1" spans="1:8">
      <c r="A18" s="164"/>
      <c r="B18" s="163" t="s">
        <v>104</v>
      </c>
      <c r="C18" s="161" t="s">
        <v>105</v>
      </c>
      <c r="D18" s="163" t="s">
        <v>62</v>
      </c>
      <c r="E18" s="147" t="s">
        <v>106</v>
      </c>
      <c r="F18" s="163" t="s">
        <v>62</v>
      </c>
      <c r="G18" s="147" t="s">
        <v>107</v>
      </c>
      <c r="H18" s="163" t="s">
        <v>62</v>
      </c>
    </row>
    <row r="19" ht="22.5" customHeight="1" spans="1:8">
      <c r="A19" s="149"/>
      <c r="B19" s="163" t="s">
        <v>104</v>
      </c>
      <c r="C19" s="161" t="s">
        <v>108</v>
      </c>
      <c r="D19" s="163" t="s">
        <v>62</v>
      </c>
      <c r="E19" s="147" t="s">
        <v>109</v>
      </c>
      <c r="F19" s="163" t="s">
        <v>62</v>
      </c>
      <c r="G19" s="147" t="s">
        <v>110</v>
      </c>
      <c r="H19" s="163" t="s">
        <v>62</v>
      </c>
    </row>
    <row r="20" ht="22.5" customHeight="1" spans="1:8">
      <c r="A20" s="149"/>
      <c r="B20" s="163" t="s">
        <v>104</v>
      </c>
      <c r="C20" s="161" t="s">
        <v>111</v>
      </c>
      <c r="D20" s="163" t="s">
        <v>62</v>
      </c>
      <c r="E20" s="147" t="s">
        <v>112</v>
      </c>
      <c r="F20" s="163" t="s">
        <v>62</v>
      </c>
      <c r="G20" s="147" t="s">
        <v>113</v>
      </c>
      <c r="H20" s="163" t="s">
        <v>62</v>
      </c>
    </row>
    <row r="21" ht="22.5" customHeight="1" spans="1:8">
      <c r="A21" s="110"/>
      <c r="B21" s="163" t="s">
        <v>104</v>
      </c>
      <c r="C21" s="161" t="s">
        <v>114</v>
      </c>
      <c r="D21" s="163" t="s">
        <v>62</v>
      </c>
      <c r="E21" s="147" t="s">
        <v>115</v>
      </c>
      <c r="F21" s="163" t="s">
        <v>62</v>
      </c>
      <c r="G21" s="147" t="s">
        <v>116</v>
      </c>
      <c r="H21" s="163" t="s">
        <v>62</v>
      </c>
    </row>
    <row r="22" ht="22.5" customHeight="1" spans="1:8">
      <c r="A22" s="111"/>
      <c r="B22" s="163" t="s">
        <v>104</v>
      </c>
      <c r="C22" s="161" t="s">
        <v>117</v>
      </c>
      <c r="D22" s="163" t="s">
        <v>62</v>
      </c>
      <c r="E22" s="147" t="s">
        <v>118</v>
      </c>
      <c r="F22" s="163" t="s">
        <v>62</v>
      </c>
      <c r="G22" s="147"/>
      <c r="H22" s="145"/>
    </row>
    <row r="23" ht="22.5" customHeight="1" spans="1:8">
      <c r="A23" s="165"/>
      <c r="B23" s="163" t="s">
        <v>104</v>
      </c>
      <c r="C23" s="161" t="s">
        <v>119</v>
      </c>
      <c r="D23" s="163" t="s">
        <v>62</v>
      </c>
      <c r="E23" s="151" t="s">
        <v>120</v>
      </c>
      <c r="F23" s="163" t="s">
        <v>62</v>
      </c>
      <c r="G23" s="151"/>
      <c r="H23" s="145"/>
    </row>
    <row r="24" ht="22.5" customHeight="1" spans="1:8">
      <c r="A24" s="165"/>
      <c r="B24" s="163" t="s">
        <v>104</v>
      </c>
      <c r="C24" s="161" t="s">
        <v>121</v>
      </c>
      <c r="D24" s="163" t="s">
        <v>62</v>
      </c>
      <c r="E24" s="151" t="s">
        <v>122</v>
      </c>
      <c r="F24" s="163" t="s">
        <v>62</v>
      </c>
      <c r="G24" s="151"/>
      <c r="H24" s="145"/>
    </row>
    <row r="25" ht="22.5" customHeight="1" spans="1:9">
      <c r="A25" s="165"/>
      <c r="B25" s="163" t="s">
        <v>104</v>
      </c>
      <c r="C25" s="161" t="s">
        <v>123</v>
      </c>
      <c r="D25" s="163" t="s">
        <v>62</v>
      </c>
      <c r="E25" s="151" t="s">
        <v>124</v>
      </c>
      <c r="F25" s="163" t="s">
        <v>62</v>
      </c>
      <c r="G25" s="151"/>
      <c r="H25" s="145"/>
      <c r="I25" s="100"/>
    </row>
    <row r="26" ht="22.5" customHeight="1" spans="1:10">
      <c r="A26" s="165"/>
      <c r="B26" s="163" t="s">
        <v>104</v>
      </c>
      <c r="C26" s="161" t="s">
        <v>125</v>
      </c>
      <c r="D26" s="163" t="s">
        <v>62</v>
      </c>
      <c r="E26" s="147"/>
      <c r="F26" s="163" t="s">
        <v>104</v>
      </c>
      <c r="G26" s="147"/>
      <c r="H26" s="145"/>
      <c r="I26" s="100"/>
      <c r="J26" s="100"/>
    </row>
    <row r="27" ht="22.5" customHeight="1" spans="1:10">
      <c r="A27" s="111"/>
      <c r="B27" s="163" t="s">
        <v>104</v>
      </c>
      <c r="C27" s="161" t="s">
        <v>126</v>
      </c>
      <c r="D27" s="163" t="s">
        <v>62</v>
      </c>
      <c r="E27" s="166"/>
      <c r="F27" s="163" t="s">
        <v>104</v>
      </c>
      <c r="G27" s="147"/>
      <c r="H27" s="145"/>
      <c r="I27" s="100"/>
      <c r="J27" s="100"/>
    </row>
    <row r="28" ht="22.5" customHeight="1" spans="1:10">
      <c r="A28" s="165"/>
      <c r="B28" s="163" t="s">
        <v>104</v>
      </c>
      <c r="C28" s="161" t="s">
        <v>127</v>
      </c>
      <c r="D28" s="163" t="s">
        <v>62</v>
      </c>
      <c r="E28" s="147"/>
      <c r="F28" s="163" t="s">
        <v>104</v>
      </c>
      <c r="G28" s="147"/>
      <c r="H28" s="145"/>
      <c r="I28" s="100"/>
      <c r="J28" s="100"/>
    </row>
    <row r="29" ht="22.5" customHeight="1" spans="1:10">
      <c r="A29" s="111"/>
      <c r="B29" s="163" t="s">
        <v>104</v>
      </c>
      <c r="C29" s="161" t="s">
        <v>128</v>
      </c>
      <c r="D29" s="163" t="s">
        <v>62</v>
      </c>
      <c r="E29" s="147"/>
      <c r="F29" s="163" t="s">
        <v>104</v>
      </c>
      <c r="G29" s="147"/>
      <c r="H29" s="145"/>
      <c r="I29" s="100"/>
      <c r="J29" s="100"/>
    </row>
    <row r="30" ht="22.5" customHeight="1" spans="1:9">
      <c r="A30" s="111"/>
      <c r="B30" s="163" t="s">
        <v>104</v>
      </c>
      <c r="C30" s="161" t="s">
        <v>129</v>
      </c>
      <c r="D30" s="163" t="s">
        <v>62</v>
      </c>
      <c r="E30" s="147"/>
      <c r="F30" s="163" t="s">
        <v>104</v>
      </c>
      <c r="G30" s="147"/>
      <c r="H30" s="145"/>
      <c r="I30" s="100"/>
    </row>
    <row r="31" ht="22.5" customHeight="1" spans="1:8">
      <c r="A31" s="111"/>
      <c r="B31" s="163" t="s">
        <v>104</v>
      </c>
      <c r="C31" s="161" t="s">
        <v>130</v>
      </c>
      <c r="D31" s="163" t="s">
        <v>62</v>
      </c>
      <c r="E31" s="147"/>
      <c r="F31" s="163" t="s">
        <v>104</v>
      </c>
      <c r="G31" s="147"/>
      <c r="H31" s="145"/>
    </row>
    <row r="32" ht="22.5" customHeight="1" spans="1:8">
      <c r="A32" s="111"/>
      <c r="B32" s="163" t="s">
        <v>104</v>
      </c>
      <c r="C32" s="161" t="s">
        <v>131</v>
      </c>
      <c r="D32" s="163" t="s">
        <v>62</v>
      </c>
      <c r="E32" s="147"/>
      <c r="F32" s="163" t="s">
        <v>104</v>
      </c>
      <c r="G32" s="147"/>
      <c r="H32" s="145"/>
    </row>
    <row r="33" ht="22.5" customHeight="1" spans="1:10">
      <c r="A33" s="111"/>
      <c r="B33" s="163" t="s">
        <v>104</v>
      </c>
      <c r="C33" s="161" t="s">
        <v>132</v>
      </c>
      <c r="D33" s="163" t="s">
        <v>62</v>
      </c>
      <c r="E33" s="147"/>
      <c r="F33" s="163" t="s">
        <v>104</v>
      </c>
      <c r="G33" s="147"/>
      <c r="H33" s="145"/>
      <c r="I33" s="100"/>
      <c r="J33" s="100"/>
    </row>
    <row r="34" ht="22.5" customHeight="1" spans="1:8">
      <c r="A34" s="110"/>
      <c r="B34" s="163" t="s">
        <v>104</v>
      </c>
      <c r="C34" s="161" t="s">
        <v>133</v>
      </c>
      <c r="D34" s="163" t="s">
        <v>62</v>
      </c>
      <c r="E34" s="147"/>
      <c r="F34" s="147"/>
      <c r="G34" s="147"/>
      <c r="H34" s="145"/>
    </row>
    <row r="35" ht="22.5" customHeight="1" spans="1:8">
      <c r="A35" s="111"/>
      <c r="B35" s="163" t="s">
        <v>104</v>
      </c>
      <c r="C35" s="161" t="s">
        <v>134</v>
      </c>
      <c r="D35" s="163" t="s">
        <v>62</v>
      </c>
      <c r="E35" s="142"/>
      <c r="F35" s="142"/>
      <c r="G35" s="142"/>
      <c r="H35" s="153"/>
    </row>
    <row r="36" ht="18" customHeight="1" spans="1:8">
      <c r="A36" s="141" t="s">
        <v>135</v>
      </c>
      <c r="B36" s="163" t="s">
        <v>171</v>
      </c>
      <c r="C36" s="141" t="s">
        <v>136</v>
      </c>
      <c r="D36" s="163" t="s">
        <v>171</v>
      </c>
      <c r="E36" s="141" t="s">
        <v>136</v>
      </c>
      <c r="F36" s="163" t="s">
        <v>171</v>
      </c>
      <c r="G36" s="141" t="s">
        <v>136</v>
      </c>
      <c r="H36" s="163" t="s">
        <v>171</v>
      </c>
    </row>
    <row r="37" ht="18" customHeight="1" spans="1:8">
      <c r="A37" s="161" t="s">
        <v>141</v>
      </c>
      <c r="B37" s="163" t="s">
        <v>62</v>
      </c>
      <c r="C37" s="164" t="s">
        <v>138</v>
      </c>
      <c r="D37" s="163" t="s">
        <v>62</v>
      </c>
      <c r="E37" s="164" t="s">
        <v>138</v>
      </c>
      <c r="F37" s="163" t="s">
        <v>62</v>
      </c>
      <c r="G37" s="164" t="s">
        <v>138</v>
      </c>
      <c r="H37" s="163" t="s">
        <v>62</v>
      </c>
    </row>
    <row r="38" ht="18" customHeight="1" spans="1:8">
      <c r="A38" s="161"/>
      <c r="B38" s="163" t="s">
        <v>104</v>
      </c>
      <c r="C38" s="149"/>
      <c r="D38" s="163" t="s">
        <v>104</v>
      </c>
      <c r="E38" s="149"/>
      <c r="F38" s="163" t="s">
        <v>104</v>
      </c>
      <c r="G38" s="149"/>
      <c r="H38" s="163" t="s">
        <v>104</v>
      </c>
    </row>
    <row r="39" ht="22.5" customHeight="1" spans="1:8">
      <c r="A39" s="161"/>
      <c r="B39" s="163" t="s">
        <v>104</v>
      </c>
      <c r="C39" s="167"/>
      <c r="D39" s="163" t="s">
        <v>104</v>
      </c>
      <c r="E39" s="111"/>
      <c r="F39" s="163" t="s">
        <v>104</v>
      </c>
      <c r="G39" s="111"/>
      <c r="H39" s="163" t="s">
        <v>104</v>
      </c>
    </row>
    <row r="40" ht="21" customHeight="1" spans="1:8">
      <c r="A40" s="111"/>
      <c r="B40" s="163" t="s">
        <v>104</v>
      </c>
      <c r="C40" s="110"/>
      <c r="D40" s="163" t="s">
        <v>104</v>
      </c>
      <c r="E40" s="110"/>
      <c r="F40" s="163" t="s">
        <v>104</v>
      </c>
      <c r="G40" s="110"/>
      <c r="H40" s="163" t="s">
        <v>104</v>
      </c>
    </row>
    <row r="41" ht="18" customHeight="1" spans="1:8">
      <c r="A41" s="140" t="s">
        <v>144</v>
      </c>
      <c r="B41" s="163" t="s">
        <v>171</v>
      </c>
      <c r="C41" s="168" t="s">
        <v>145</v>
      </c>
      <c r="D41" s="163" t="s">
        <v>171</v>
      </c>
      <c r="E41" s="140" t="s">
        <v>145</v>
      </c>
      <c r="F41" s="163" t="s">
        <v>171</v>
      </c>
      <c r="G41" s="140" t="s">
        <v>145</v>
      </c>
      <c r="H41" s="163" t="s">
        <v>171</v>
      </c>
    </row>
    <row r="42" customHeight="1" spans="4:8">
      <c r="D42" s="100"/>
      <c r="H42" s="100"/>
    </row>
    <row r="43" customHeight="1" spans="4:8">
      <c r="D43" s="100"/>
      <c r="H43" s="100"/>
    </row>
    <row r="44" customHeight="1" spans="4:8">
      <c r="D44" s="100"/>
      <c r="H44" s="100"/>
    </row>
    <row r="45" customHeight="1" spans="4:8">
      <c r="D45" s="100"/>
      <c r="H45" s="100"/>
    </row>
    <row r="46" customHeight="1" spans="4:8">
      <c r="D46" s="100"/>
      <c r="H46" s="100"/>
    </row>
    <row r="47" customHeight="1" spans="4:8">
      <c r="D47" s="100"/>
      <c r="H47" s="100"/>
    </row>
    <row r="48" customHeight="1" spans="4:8">
      <c r="D48" s="100"/>
      <c r="H48" s="100"/>
    </row>
    <row r="49" customHeight="1" spans="4:8">
      <c r="D49" s="100"/>
      <c r="H49" s="100"/>
    </row>
    <row r="50" customHeight="1" spans="4:8">
      <c r="D50" s="100"/>
      <c r="H50" s="100"/>
    </row>
    <row r="51" customHeight="1" spans="4:8">
      <c r="D51" s="100"/>
      <c r="H51" s="100"/>
    </row>
    <row r="52" customHeight="1" spans="4:8">
      <c r="D52" s="100"/>
      <c r="H52" s="100"/>
    </row>
    <row r="53" customHeight="1" spans="4:8">
      <c r="D53" s="100"/>
      <c r="H53" s="100"/>
    </row>
    <row r="54" customHeight="1" spans="4:8">
      <c r="D54" s="100"/>
      <c r="H54" s="100"/>
    </row>
    <row r="55" customHeight="1" spans="8:8">
      <c r="H55" s="100"/>
    </row>
    <row r="56" customHeight="1" spans="8:8">
      <c r="H56" s="100"/>
    </row>
    <row r="57" customHeight="1" spans="8:8">
      <c r="H57" s="100"/>
    </row>
    <row r="58" customHeight="1" spans="8:8">
      <c r="H58" s="100"/>
    </row>
    <row r="59" customHeight="1" spans="8:8">
      <c r="H59" s="100"/>
    </row>
    <row r="60" customHeight="1" spans="8:8">
      <c r="H60" s="10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F10" sqref="F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00" t="s">
        <v>18</v>
      </c>
    </row>
    <row r="2" ht="28.5" customHeight="1" spans="1:7">
      <c r="A2" s="118" t="s">
        <v>172</v>
      </c>
      <c r="B2" s="118"/>
      <c r="C2" s="118"/>
      <c r="D2" s="118"/>
      <c r="E2" s="118"/>
      <c r="F2" s="118"/>
      <c r="G2" s="118"/>
    </row>
    <row r="3" ht="22.5" customHeight="1" spans="7:7">
      <c r="G3" s="117" t="s">
        <v>46</v>
      </c>
    </row>
    <row r="4" ht="22.5" customHeight="1" spans="1:7">
      <c r="A4" s="120" t="s">
        <v>173</v>
      </c>
      <c r="B4" s="120" t="s">
        <v>174</v>
      </c>
      <c r="C4" s="120" t="s">
        <v>149</v>
      </c>
      <c r="D4" s="120" t="s">
        <v>175</v>
      </c>
      <c r="E4" s="120" t="s">
        <v>176</v>
      </c>
      <c r="F4" s="120" t="s">
        <v>177</v>
      </c>
      <c r="G4" s="120" t="s">
        <v>178</v>
      </c>
    </row>
    <row r="5" ht="15.75" customHeight="1" spans="1:7">
      <c r="A5" s="154" t="s">
        <v>104</v>
      </c>
      <c r="B5" s="154" t="s">
        <v>149</v>
      </c>
      <c r="C5" s="154">
        <v>1799.54</v>
      </c>
      <c r="D5" s="154">
        <v>1246.82</v>
      </c>
      <c r="E5" s="154">
        <v>61.44</v>
      </c>
      <c r="F5" s="154">
        <v>491.28</v>
      </c>
      <c r="G5" s="154" t="s">
        <v>104</v>
      </c>
    </row>
    <row r="6" customHeight="1" spans="1:7">
      <c r="A6" s="154" t="s">
        <v>179</v>
      </c>
      <c r="B6" s="154" t="s">
        <v>180</v>
      </c>
      <c r="C6" s="154">
        <v>1763.54</v>
      </c>
      <c r="D6" s="154">
        <v>1246.82</v>
      </c>
      <c r="E6" s="154">
        <v>61.44</v>
      </c>
      <c r="F6" s="154">
        <v>455.28</v>
      </c>
      <c r="G6" s="154" t="s">
        <v>104</v>
      </c>
    </row>
    <row r="7" customHeight="1" spans="1:7">
      <c r="A7" s="154" t="s">
        <v>181</v>
      </c>
      <c r="B7" s="154" t="s">
        <v>182</v>
      </c>
      <c r="C7" s="154">
        <v>1724.66</v>
      </c>
      <c r="D7" s="154">
        <v>1246.82</v>
      </c>
      <c r="E7" s="154">
        <v>61.44</v>
      </c>
      <c r="F7" s="154">
        <v>416.4</v>
      </c>
      <c r="G7" s="154" t="s">
        <v>104</v>
      </c>
    </row>
    <row r="8" customHeight="1" spans="1:7">
      <c r="A8" s="154" t="s">
        <v>183</v>
      </c>
      <c r="B8" s="154" t="s">
        <v>184</v>
      </c>
      <c r="C8" s="154">
        <v>1308.26</v>
      </c>
      <c r="D8" s="154">
        <v>1246.82</v>
      </c>
      <c r="E8" s="154">
        <v>61.44</v>
      </c>
      <c r="F8" s="154">
        <v>0</v>
      </c>
      <c r="G8" s="154" t="s">
        <v>185</v>
      </c>
    </row>
    <row r="9" customHeight="1" spans="1:7">
      <c r="A9" s="154" t="s">
        <v>186</v>
      </c>
      <c r="B9" s="154" t="s">
        <v>187</v>
      </c>
      <c r="C9" s="154">
        <v>0</v>
      </c>
      <c r="D9" s="154">
        <v>0</v>
      </c>
      <c r="E9" s="154">
        <v>0</v>
      </c>
      <c r="F9" s="154">
        <v>0</v>
      </c>
      <c r="G9" s="154" t="s">
        <v>185</v>
      </c>
    </row>
    <row r="10" customHeight="1" spans="1:7">
      <c r="A10" s="154" t="s">
        <v>188</v>
      </c>
      <c r="B10" s="154" t="s">
        <v>189</v>
      </c>
      <c r="C10" s="154">
        <v>1.8</v>
      </c>
      <c r="D10" s="154">
        <v>0</v>
      </c>
      <c r="E10" s="154">
        <v>0</v>
      </c>
      <c r="F10" s="154">
        <v>1.8</v>
      </c>
      <c r="G10" s="154" t="s">
        <v>185</v>
      </c>
    </row>
    <row r="11" customHeight="1" spans="1:7">
      <c r="A11" s="154" t="s">
        <v>190</v>
      </c>
      <c r="B11" s="154" t="s">
        <v>191</v>
      </c>
      <c r="C11" s="154">
        <v>414.6</v>
      </c>
      <c r="D11" s="154">
        <v>0</v>
      </c>
      <c r="E11" s="154">
        <v>0</v>
      </c>
      <c r="F11" s="154">
        <v>414.6</v>
      </c>
      <c r="G11" s="154" t="s">
        <v>185</v>
      </c>
    </row>
    <row r="12" customHeight="1" spans="1:7">
      <c r="A12" s="154" t="s">
        <v>192</v>
      </c>
      <c r="B12" s="154" t="s">
        <v>193</v>
      </c>
      <c r="C12" s="154">
        <v>38.88</v>
      </c>
      <c r="D12" s="154">
        <v>0</v>
      </c>
      <c r="E12" s="154">
        <v>0</v>
      </c>
      <c r="F12" s="154">
        <v>38.88</v>
      </c>
      <c r="G12" s="154" t="s">
        <v>104</v>
      </c>
    </row>
    <row r="13" customHeight="1" spans="1:7">
      <c r="A13" s="154" t="s">
        <v>194</v>
      </c>
      <c r="B13" s="154" t="s">
        <v>195</v>
      </c>
      <c r="C13" s="154">
        <v>38.88</v>
      </c>
      <c r="D13" s="154">
        <v>0</v>
      </c>
      <c r="E13" s="154">
        <v>0</v>
      </c>
      <c r="F13" s="154">
        <v>38.88</v>
      </c>
      <c r="G13" s="154" t="s">
        <v>185</v>
      </c>
    </row>
    <row r="14" customHeight="1" spans="1:7">
      <c r="A14" s="154" t="s">
        <v>196</v>
      </c>
      <c r="B14" s="154" t="s">
        <v>197</v>
      </c>
      <c r="C14" s="154">
        <v>36</v>
      </c>
      <c r="D14" s="154">
        <v>0</v>
      </c>
      <c r="E14" s="154">
        <v>0</v>
      </c>
      <c r="F14" s="154">
        <v>36</v>
      </c>
      <c r="G14" s="154" t="s">
        <v>104</v>
      </c>
    </row>
    <row r="15" customHeight="1" spans="1:7">
      <c r="A15" s="154" t="s">
        <v>198</v>
      </c>
      <c r="B15" s="154" t="s">
        <v>199</v>
      </c>
      <c r="C15" s="154">
        <v>36</v>
      </c>
      <c r="D15" s="154">
        <v>0</v>
      </c>
      <c r="E15" s="154">
        <v>0</v>
      </c>
      <c r="F15" s="154">
        <v>36</v>
      </c>
      <c r="G15" s="154" t="s">
        <v>104</v>
      </c>
    </row>
    <row r="16" customHeight="1" spans="1:7">
      <c r="A16" s="154" t="s">
        <v>200</v>
      </c>
      <c r="B16" s="154" t="s">
        <v>201</v>
      </c>
      <c r="C16" s="154">
        <v>36</v>
      </c>
      <c r="D16" s="154">
        <v>0</v>
      </c>
      <c r="E16" s="154">
        <v>0</v>
      </c>
      <c r="F16" s="154">
        <v>36</v>
      </c>
      <c r="G16" s="154" t="s">
        <v>185</v>
      </c>
    </row>
    <row r="17" customHeight="1" spans="1:7">
      <c r="A17" s="154" t="s">
        <v>202</v>
      </c>
      <c r="B17" s="154" t="s">
        <v>203</v>
      </c>
      <c r="C17" s="154">
        <v>0</v>
      </c>
      <c r="D17" s="154">
        <v>0</v>
      </c>
      <c r="E17" s="154">
        <v>0</v>
      </c>
      <c r="F17" s="154">
        <v>0</v>
      </c>
      <c r="G17" s="154" t="s">
        <v>104</v>
      </c>
    </row>
    <row r="18" customHeight="1" spans="1:7">
      <c r="A18" s="154" t="s">
        <v>204</v>
      </c>
      <c r="B18" s="154" t="s">
        <v>205</v>
      </c>
      <c r="C18" s="154">
        <v>0</v>
      </c>
      <c r="D18" s="154">
        <v>0</v>
      </c>
      <c r="E18" s="154">
        <v>0</v>
      </c>
      <c r="F18" s="154">
        <v>0</v>
      </c>
      <c r="G18" s="154" t="s">
        <v>104</v>
      </c>
    </row>
    <row r="19" customHeight="1" spans="1:7">
      <c r="A19" s="154" t="s">
        <v>206</v>
      </c>
      <c r="B19" s="154" t="s">
        <v>207</v>
      </c>
      <c r="C19" s="154">
        <v>0</v>
      </c>
      <c r="D19" s="154">
        <v>0</v>
      </c>
      <c r="E19" s="154">
        <v>0</v>
      </c>
      <c r="F19" s="154">
        <v>0</v>
      </c>
      <c r="G19" s="154" t="s">
        <v>185</v>
      </c>
    </row>
    <row r="20" customHeight="1" spans="1:7">
      <c r="A20" s="154" t="s">
        <v>208</v>
      </c>
      <c r="B20" s="154" t="s">
        <v>209</v>
      </c>
      <c r="C20" s="154">
        <v>0</v>
      </c>
      <c r="D20" s="154">
        <v>0</v>
      </c>
      <c r="E20" s="154">
        <v>0</v>
      </c>
      <c r="F20" s="154">
        <v>0</v>
      </c>
      <c r="G20" s="154" t="s">
        <v>104</v>
      </c>
    </row>
    <row r="21" customHeight="1" spans="1:7">
      <c r="A21" s="154" t="s">
        <v>210</v>
      </c>
      <c r="B21" s="154" t="s">
        <v>211</v>
      </c>
      <c r="C21" s="154">
        <v>0</v>
      </c>
      <c r="D21" s="154">
        <v>0</v>
      </c>
      <c r="E21" s="154">
        <v>0</v>
      </c>
      <c r="F21" s="154">
        <v>0</v>
      </c>
      <c r="G21" s="154" t="s">
        <v>185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H5" sqref="H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00" t="s">
        <v>20</v>
      </c>
    </row>
    <row r="2" ht="28.5" customHeight="1" spans="1:9">
      <c r="A2" s="101" t="s">
        <v>212</v>
      </c>
      <c r="B2" s="101"/>
      <c r="C2" s="101"/>
      <c r="D2" s="101"/>
      <c r="E2" s="101"/>
      <c r="F2" s="101"/>
      <c r="G2" s="101"/>
      <c r="H2" s="101"/>
      <c r="I2" s="101"/>
    </row>
    <row r="3" ht="22.5" customHeight="1" spans="9:9">
      <c r="I3" s="117" t="s">
        <v>46</v>
      </c>
    </row>
    <row r="4" ht="22.5" customHeight="1" spans="1:9">
      <c r="A4" s="120" t="s">
        <v>213</v>
      </c>
      <c r="B4" s="120" t="s">
        <v>214</v>
      </c>
      <c r="C4" s="120" t="s">
        <v>215</v>
      </c>
      <c r="D4" s="120" t="s">
        <v>216</v>
      </c>
      <c r="E4" s="120" t="s">
        <v>149</v>
      </c>
      <c r="F4" s="120" t="s">
        <v>175</v>
      </c>
      <c r="G4" s="120" t="s">
        <v>176</v>
      </c>
      <c r="H4" s="120" t="s">
        <v>177</v>
      </c>
      <c r="I4" s="120" t="s">
        <v>178</v>
      </c>
    </row>
    <row r="5" ht="15.75" customHeight="1" spans="1:9">
      <c r="A5" s="154" t="s">
        <v>104</v>
      </c>
      <c r="B5" s="154" t="s">
        <v>149</v>
      </c>
      <c r="C5" s="154" t="s">
        <v>104</v>
      </c>
      <c r="D5" s="154" t="s">
        <v>104</v>
      </c>
      <c r="E5" s="154">
        <v>1799.54</v>
      </c>
      <c r="F5" s="154">
        <v>1246.82</v>
      </c>
      <c r="G5" s="154">
        <v>61.44</v>
      </c>
      <c r="H5" s="154">
        <v>491.28</v>
      </c>
      <c r="I5" s="154" t="s">
        <v>104</v>
      </c>
    </row>
    <row r="6" customHeight="1" spans="1:9">
      <c r="A6" s="154" t="s">
        <v>217</v>
      </c>
      <c r="B6" s="154" t="s">
        <v>218</v>
      </c>
      <c r="C6" s="154" t="s">
        <v>104</v>
      </c>
      <c r="D6" s="154" t="s">
        <v>104</v>
      </c>
      <c r="E6" s="154">
        <v>1246.82</v>
      </c>
      <c r="F6" s="154">
        <v>1246.82</v>
      </c>
      <c r="G6" s="154">
        <v>0</v>
      </c>
      <c r="H6" s="154">
        <v>0</v>
      </c>
      <c r="I6" s="154" t="s">
        <v>104</v>
      </c>
    </row>
    <row r="7" customHeight="1" spans="1:9">
      <c r="A7" s="154" t="s">
        <v>219</v>
      </c>
      <c r="B7" s="154" t="s">
        <v>220</v>
      </c>
      <c r="C7" s="154" t="s">
        <v>221</v>
      </c>
      <c r="D7" s="154" t="s">
        <v>222</v>
      </c>
      <c r="E7" s="154">
        <v>855.58</v>
      </c>
      <c r="F7" s="154">
        <v>855.58</v>
      </c>
      <c r="G7" s="154">
        <v>0</v>
      </c>
      <c r="H7" s="154">
        <v>0</v>
      </c>
      <c r="I7" s="154" t="s">
        <v>185</v>
      </c>
    </row>
    <row r="8" customHeight="1" spans="1:9">
      <c r="A8" s="154" t="s">
        <v>223</v>
      </c>
      <c r="B8" s="154" t="s">
        <v>224</v>
      </c>
      <c r="C8" s="154" t="s">
        <v>221</v>
      </c>
      <c r="D8" s="154" t="s">
        <v>222</v>
      </c>
      <c r="E8" s="154">
        <v>36.99</v>
      </c>
      <c r="F8" s="154">
        <v>36.99</v>
      </c>
      <c r="G8" s="154">
        <v>0</v>
      </c>
      <c r="H8" s="154">
        <v>0</v>
      </c>
      <c r="I8" s="154" t="s">
        <v>185</v>
      </c>
    </row>
    <row r="9" customHeight="1" spans="1:9">
      <c r="A9" s="154" t="s">
        <v>225</v>
      </c>
      <c r="B9" s="154" t="s">
        <v>226</v>
      </c>
      <c r="C9" s="154" t="s">
        <v>227</v>
      </c>
      <c r="D9" s="154" t="s">
        <v>228</v>
      </c>
      <c r="E9" s="154">
        <v>102.73</v>
      </c>
      <c r="F9" s="154">
        <v>102.73</v>
      </c>
      <c r="G9" s="154">
        <v>0</v>
      </c>
      <c r="H9" s="154">
        <v>0</v>
      </c>
      <c r="I9" s="154" t="s">
        <v>185</v>
      </c>
    </row>
    <row r="10" customHeight="1" spans="1:9">
      <c r="A10" s="154" t="s">
        <v>229</v>
      </c>
      <c r="B10" s="154" t="s">
        <v>230</v>
      </c>
      <c r="C10" s="154" t="s">
        <v>227</v>
      </c>
      <c r="D10" s="154" t="s">
        <v>228</v>
      </c>
      <c r="E10" s="154">
        <v>63.93</v>
      </c>
      <c r="F10" s="154">
        <v>63.93</v>
      </c>
      <c r="G10" s="154">
        <v>0</v>
      </c>
      <c r="H10" s="154">
        <v>0</v>
      </c>
      <c r="I10" s="154" t="s">
        <v>185</v>
      </c>
    </row>
    <row r="11" customHeight="1" spans="1:9">
      <c r="A11" s="154" t="s">
        <v>231</v>
      </c>
      <c r="B11" s="154" t="s">
        <v>232</v>
      </c>
      <c r="C11" s="154" t="s">
        <v>227</v>
      </c>
      <c r="D11" s="154" t="s">
        <v>228</v>
      </c>
      <c r="E11" s="154">
        <v>28.83</v>
      </c>
      <c r="F11" s="154">
        <v>28.83</v>
      </c>
      <c r="G11" s="154">
        <v>0</v>
      </c>
      <c r="H11" s="154">
        <v>0</v>
      </c>
      <c r="I11" s="154" t="s">
        <v>185</v>
      </c>
    </row>
    <row r="12" customHeight="1" spans="1:9">
      <c r="A12" s="155">
        <v>30112</v>
      </c>
      <c r="B12" s="156" t="s">
        <v>233</v>
      </c>
      <c r="C12" s="157">
        <v>50102</v>
      </c>
      <c r="D12" s="154" t="s">
        <v>228</v>
      </c>
      <c r="E12" s="154">
        <v>0.58</v>
      </c>
      <c r="F12" s="154">
        <v>0.58</v>
      </c>
      <c r="G12" s="154"/>
      <c r="H12" s="154"/>
      <c r="I12" s="154"/>
    </row>
    <row r="13" customHeight="1" spans="1:9">
      <c r="A13" s="154" t="s">
        <v>234</v>
      </c>
      <c r="B13" s="154" t="s">
        <v>235</v>
      </c>
      <c r="C13" s="154" t="s">
        <v>236</v>
      </c>
      <c r="D13" s="154" t="s">
        <v>235</v>
      </c>
      <c r="E13" s="154">
        <v>102</v>
      </c>
      <c r="F13" s="154">
        <v>102</v>
      </c>
      <c r="G13" s="154">
        <v>0</v>
      </c>
      <c r="H13" s="154">
        <v>0</v>
      </c>
      <c r="I13" s="154" t="s">
        <v>185</v>
      </c>
    </row>
    <row r="14" customHeight="1" spans="1:9">
      <c r="A14" s="154" t="s">
        <v>237</v>
      </c>
      <c r="B14" s="154" t="s">
        <v>238</v>
      </c>
      <c r="C14" s="154" t="s">
        <v>239</v>
      </c>
      <c r="D14" s="154" t="s">
        <v>238</v>
      </c>
      <c r="E14" s="154">
        <v>56.18</v>
      </c>
      <c r="F14" s="154">
        <v>56.18</v>
      </c>
      <c r="G14" s="154">
        <v>0</v>
      </c>
      <c r="H14" s="154">
        <v>0</v>
      </c>
      <c r="I14" s="154" t="s">
        <v>185</v>
      </c>
    </row>
    <row r="15" customHeight="1" spans="1:9">
      <c r="A15" s="154" t="s">
        <v>240</v>
      </c>
      <c r="B15" s="154" t="s">
        <v>241</v>
      </c>
      <c r="C15" s="154" t="s">
        <v>104</v>
      </c>
      <c r="D15" s="154" t="s">
        <v>104</v>
      </c>
      <c r="E15" s="154">
        <v>212.72</v>
      </c>
      <c r="F15" s="154">
        <v>0</v>
      </c>
      <c r="G15" s="154">
        <v>61.44</v>
      </c>
      <c r="H15" s="154">
        <v>151.28</v>
      </c>
      <c r="I15" s="154" t="s">
        <v>104</v>
      </c>
    </row>
    <row r="16" customHeight="1" spans="1:9">
      <c r="A16" s="154" t="s">
        <v>242</v>
      </c>
      <c r="B16" s="154" t="s">
        <v>243</v>
      </c>
      <c r="C16" s="154" t="s">
        <v>244</v>
      </c>
      <c r="D16" s="154" t="s">
        <v>245</v>
      </c>
      <c r="E16" s="154">
        <v>15.97</v>
      </c>
      <c r="F16" s="154">
        <v>0</v>
      </c>
      <c r="G16" s="154">
        <v>15.17</v>
      </c>
      <c r="H16" s="154">
        <v>1.8</v>
      </c>
      <c r="I16" s="154" t="s">
        <v>185</v>
      </c>
    </row>
    <row r="17" customHeight="1" spans="1:9">
      <c r="A17" s="154" t="s">
        <v>246</v>
      </c>
      <c r="B17" s="154" t="s">
        <v>247</v>
      </c>
      <c r="C17" s="154" t="s">
        <v>244</v>
      </c>
      <c r="D17" s="154" t="s">
        <v>245</v>
      </c>
      <c r="E17" s="154">
        <v>2</v>
      </c>
      <c r="F17" s="154">
        <v>0</v>
      </c>
      <c r="G17" s="154">
        <v>2</v>
      </c>
      <c r="H17" s="154">
        <v>0</v>
      </c>
      <c r="I17" s="154" t="s">
        <v>185</v>
      </c>
    </row>
    <row r="18" customHeight="1" spans="1:9">
      <c r="A18" s="154" t="s">
        <v>248</v>
      </c>
      <c r="B18" s="154" t="s">
        <v>249</v>
      </c>
      <c r="C18" s="154" t="s">
        <v>244</v>
      </c>
      <c r="D18" s="154" t="s">
        <v>245</v>
      </c>
      <c r="E18" s="154">
        <v>1</v>
      </c>
      <c r="F18" s="154">
        <v>0</v>
      </c>
      <c r="G18" s="154">
        <v>1</v>
      </c>
      <c r="H18" s="154">
        <v>0</v>
      </c>
      <c r="I18" s="154" t="s">
        <v>185</v>
      </c>
    </row>
    <row r="19" customHeight="1" spans="1:9">
      <c r="A19" s="154" t="s">
        <v>250</v>
      </c>
      <c r="B19" s="154" t="s">
        <v>251</v>
      </c>
      <c r="C19" s="154" t="s">
        <v>244</v>
      </c>
      <c r="D19" s="154" t="s">
        <v>245</v>
      </c>
      <c r="E19" s="154">
        <v>0.8</v>
      </c>
      <c r="F19" s="154">
        <v>0</v>
      </c>
      <c r="G19" s="154">
        <v>0.8</v>
      </c>
      <c r="H19" s="154">
        <v>0</v>
      </c>
      <c r="I19" s="154" t="s">
        <v>185</v>
      </c>
    </row>
    <row r="20" customHeight="1" spans="1:9">
      <c r="A20" s="154" t="s">
        <v>252</v>
      </c>
      <c r="B20" s="154" t="s">
        <v>253</v>
      </c>
      <c r="C20" s="154" t="s">
        <v>244</v>
      </c>
      <c r="D20" s="154" t="s">
        <v>245</v>
      </c>
      <c r="E20" s="154">
        <v>1.5</v>
      </c>
      <c r="F20" s="154">
        <v>0</v>
      </c>
      <c r="G20" s="154">
        <v>1.5</v>
      </c>
      <c r="H20" s="154">
        <v>0</v>
      </c>
      <c r="I20" s="154" t="s">
        <v>185</v>
      </c>
    </row>
    <row r="21" customHeight="1" spans="1:9">
      <c r="A21" s="154" t="s">
        <v>254</v>
      </c>
      <c r="B21" s="154" t="s">
        <v>255</v>
      </c>
      <c r="C21" s="154" t="s">
        <v>244</v>
      </c>
      <c r="D21" s="154" t="s">
        <v>245</v>
      </c>
      <c r="E21" s="154">
        <v>6.08</v>
      </c>
      <c r="F21" s="154">
        <v>0</v>
      </c>
      <c r="G21" s="154">
        <v>6.08</v>
      </c>
      <c r="H21" s="154">
        <v>0</v>
      </c>
      <c r="I21" s="154" t="s">
        <v>185</v>
      </c>
    </row>
    <row r="22" customHeight="1" spans="1:9">
      <c r="A22" s="154" t="s">
        <v>256</v>
      </c>
      <c r="B22" s="154" t="s">
        <v>257</v>
      </c>
      <c r="C22" s="154" t="s">
        <v>244</v>
      </c>
      <c r="D22" s="154" t="s">
        <v>245</v>
      </c>
      <c r="E22" s="154">
        <v>11.35</v>
      </c>
      <c r="F22" s="154">
        <v>0</v>
      </c>
      <c r="G22" s="154">
        <v>11.35</v>
      </c>
      <c r="H22" s="154">
        <v>0</v>
      </c>
      <c r="I22" s="154" t="s">
        <v>185</v>
      </c>
    </row>
    <row r="23" customHeight="1" spans="1:9">
      <c r="A23" s="154" t="s">
        <v>258</v>
      </c>
      <c r="B23" s="154" t="s">
        <v>259</v>
      </c>
      <c r="C23" s="154" t="s">
        <v>244</v>
      </c>
      <c r="D23" s="154" t="s">
        <v>245</v>
      </c>
      <c r="E23" s="154">
        <v>23.54</v>
      </c>
      <c r="F23" s="154">
        <v>0</v>
      </c>
      <c r="G23" s="154">
        <v>23.54</v>
      </c>
      <c r="H23" s="154">
        <v>0</v>
      </c>
      <c r="I23" s="154" t="s">
        <v>185</v>
      </c>
    </row>
    <row r="24" customHeight="1" spans="1:9">
      <c r="A24" s="154" t="s">
        <v>260</v>
      </c>
      <c r="B24" s="156" t="s">
        <v>261</v>
      </c>
      <c r="C24" s="154" t="s">
        <v>262</v>
      </c>
      <c r="D24" s="154" t="s">
        <v>261</v>
      </c>
      <c r="E24" s="154">
        <v>149.48</v>
      </c>
      <c r="F24" s="154">
        <v>0</v>
      </c>
      <c r="G24" s="154">
        <v>0</v>
      </c>
      <c r="H24" s="154">
        <v>149.48</v>
      </c>
      <c r="I24" s="154" t="s">
        <v>185</v>
      </c>
    </row>
    <row r="25" customHeight="1" spans="1:9">
      <c r="A25" s="154" t="s">
        <v>263</v>
      </c>
      <c r="B25" s="154" t="s">
        <v>264</v>
      </c>
      <c r="C25" s="154" t="s">
        <v>104</v>
      </c>
      <c r="D25" s="154" t="s">
        <v>104</v>
      </c>
      <c r="E25" s="154">
        <v>40</v>
      </c>
      <c r="F25" s="154">
        <v>0</v>
      </c>
      <c r="G25" s="154">
        <v>0</v>
      </c>
      <c r="H25" s="154">
        <v>40</v>
      </c>
      <c r="I25" s="154" t="s">
        <v>104</v>
      </c>
    </row>
    <row r="26" customHeight="1" spans="1:9">
      <c r="A26" s="154" t="s">
        <v>265</v>
      </c>
      <c r="B26" s="154" t="s">
        <v>266</v>
      </c>
      <c r="C26" s="154" t="s">
        <v>267</v>
      </c>
      <c r="D26" s="154" t="s">
        <v>266</v>
      </c>
      <c r="E26" s="154">
        <v>40</v>
      </c>
      <c r="F26" s="154">
        <v>0</v>
      </c>
      <c r="G26" s="154">
        <v>0</v>
      </c>
      <c r="H26" s="154">
        <v>40</v>
      </c>
      <c r="I26" s="154" t="s">
        <v>185</v>
      </c>
    </row>
    <row r="27" customHeight="1" spans="1:9">
      <c r="A27" s="154" t="s">
        <v>268</v>
      </c>
      <c r="B27" s="154" t="s">
        <v>269</v>
      </c>
      <c r="C27" s="154" t="s">
        <v>104</v>
      </c>
      <c r="D27" s="154" t="s">
        <v>104</v>
      </c>
      <c r="E27" s="154">
        <v>300</v>
      </c>
      <c r="F27" s="154">
        <v>0</v>
      </c>
      <c r="G27" s="154">
        <v>0</v>
      </c>
      <c r="H27" s="154">
        <v>300</v>
      </c>
      <c r="I27" s="154" t="s">
        <v>104</v>
      </c>
    </row>
    <row r="28" customHeight="1" spans="1:9">
      <c r="A28" s="154" t="s">
        <v>270</v>
      </c>
      <c r="B28" s="154" t="s">
        <v>271</v>
      </c>
      <c r="C28" s="154" t="s">
        <v>272</v>
      </c>
      <c r="D28" s="154" t="s">
        <v>273</v>
      </c>
      <c r="E28" s="154">
        <v>300</v>
      </c>
      <c r="F28" s="154">
        <v>0</v>
      </c>
      <c r="G28" s="154">
        <v>0</v>
      </c>
      <c r="H28" s="154">
        <v>300</v>
      </c>
      <c r="I28" s="154" t="s">
        <v>185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C11" sqref="C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00" t="s">
        <v>22</v>
      </c>
    </row>
    <row r="2" ht="28.5" customHeight="1" spans="1:6">
      <c r="A2" s="101" t="s">
        <v>274</v>
      </c>
      <c r="B2" s="101"/>
      <c r="C2" s="101"/>
      <c r="D2" s="101"/>
      <c r="E2" s="101"/>
      <c r="F2" s="101"/>
    </row>
    <row r="3" ht="22.5" customHeight="1" spans="6:6">
      <c r="F3" s="117" t="s">
        <v>46</v>
      </c>
    </row>
    <row r="4" ht="22.5" customHeight="1" spans="1:6">
      <c r="A4" s="120" t="s">
        <v>173</v>
      </c>
      <c r="B4" s="120" t="s">
        <v>174</v>
      </c>
      <c r="C4" s="120" t="s">
        <v>149</v>
      </c>
      <c r="D4" s="120" t="s">
        <v>175</v>
      </c>
      <c r="E4" s="120" t="s">
        <v>176</v>
      </c>
      <c r="F4" s="120" t="s">
        <v>178</v>
      </c>
    </row>
    <row r="5" ht="15.75" customHeight="1" spans="1:6">
      <c r="A5" s="154" t="s">
        <v>104</v>
      </c>
      <c r="B5" s="154" t="s">
        <v>149</v>
      </c>
      <c r="C5" s="154">
        <v>1308.26</v>
      </c>
      <c r="D5" s="154">
        <v>1246.82</v>
      </c>
      <c r="E5" s="154">
        <v>61.44</v>
      </c>
      <c r="F5" s="154" t="s">
        <v>104</v>
      </c>
    </row>
    <row r="6" customHeight="1" spans="1:6">
      <c r="A6" s="154" t="s">
        <v>179</v>
      </c>
      <c r="B6" s="154" t="s">
        <v>180</v>
      </c>
      <c r="C6" s="154">
        <v>1308.26</v>
      </c>
      <c r="D6" s="154">
        <v>1246.82</v>
      </c>
      <c r="E6" s="154">
        <v>61.44</v>
      </c>
      <c r="F6" s="154" t="s">
        <v>104</v>
      </c>
    </row>
    <row r="7" customHeight="1" spans="1:6">
      <c r="A7" s="154" t="s">
        <v>181</v>
      </c>
      <c r="B7" s="154" t="s">
        <v>182</v>
      </c>
      <c r="C7" s="154">
        <v>1308.26</v>
      </c>
      <c r="D7" s="154">
        <v>1246.82</v>
      </c>
      <c r="E7" s="154">
        <v>61.44</v>
      </c>
      <c r="F7" s="154" t="s">
        <v>104</v>
      </c>
    </row>
    <row r="8" customHeight="1" spans="1:6">
      <c r="A8" s="154" t="s">
        <v>183</v>
      </c>
      <c r="B8" s="154" t="s">
        <v>184</v>
      </c>
      <c r="C8" s="154">
        <v>1308.26</v>
      </c>
      <c r="D8" s="154">
        <v>1246.82</v>
      </c>
      <c r="E8" s="154">
        <v>61.44</v>
      </c>
      <c r="F8" s="154" t="s">
        <v>185</v>
      </c>
    </row>
    <row r="9" customHeight="1" spans="1:6">
      <c r="A9" s="154" t="s">
        <v>186</v>
      </c>
      <c r="B9" s="154" t="s">
        <v>187</v>
      </c>
      <c r="C9" s="154">
        <v>0</v>
      </c>
      <c r="D9" s="154">
        <v>0</v>
      </c>
      <c r="E9" s="154">
        <v>0</v>
      </c>
      <c r="F9" s="154" t="s">
        <v>185</v>
      </c>
    </row>
    <row r="10" customHeight="1" spans="1:6">
      <c r="A10" s="154" t="s">
        <v>188</v>
      </c>
      <c r="B10" s="154" t="s">
        <v>189</v>
      </c>
      <c r="C10" s="154">
        <v>0</v>
      </c>
      <c r="D10" s="154">
        <v>0</v>
      </c>
      <c r="E10" s="154">
        <v>0</v>
      </c>
      <c r="F10" s="154" t="s">
        <v>185</v>
      </c>
    </row>
    <row r="11" customHeight="1" spans="1:6">
      <c r="A11" s="154" t="s">
        <v>190</v>
      </c>
      <c r="B11" s="154" t="s">
        <v>191</v>
      </c>
      <c r="C11" s="154">
        <v>0</v>
      </c>
      <c r="D11" s="154">
        <v>0</v>
      </c>
      <c r="E11" s="154">
        <v>0</v>
      </c>
      <c r="F11" s="154" t="s">
        <v>185</v>
      </c>
    </row>
    <row r="12" customHeight="1" spans="1:6">
      <c r="A12" s="154" t="s">
        <v>192</v>
      </c>
      <c r="B12" s="154" t="s">
        <v>193</v>
      </c>
      <c r="C12" s="154">
        <v>0</v>
      </c>
      <c r="D12" s="154">
        <v>0</v>
      </c>
      <c r="E12" s="154">
        <v>0</v>
      </c>
      <c r="F12" s="154" t="s">
        <v>104</v>
      </c>
    </row>
    <row r="13" customHeight="1" spans="1:6">
      <c r="A13" s="154" t="s">
        <v>194</v>
      </c>
      <c r="B13" s="154" t="s">
        <v>195</v>
      </c>
      <c r="C13" s="154">
        <v>0</v>
      </c>
      <c r="D13" s="154">
        <v>0</v>
      </c>
      <c r="E13" s="154">
        <v>0</v>
      </c>
      <c r="F13" s="154" t="s">
        <v>185</v>
      </c>
    </row>
    <row r="14" customHeight="1" spans="1:6">
      <c r="A14" s="154" t="s">
        <v>196</v>
      </c>
      <c r="B14" s="154" t="s">
        <v>197</v>
      </c>
      <c r="C14" s="154">
        <v>0</v>
      </c>
      <c r="D14" s="154">
        <v>0</v>
      </c>
      <c r="E14" s="154">
        <v>0</v>
      </c>
      <c r="F14" s="154" t="s">
        <v>104</v>
      </c>
    </row>
    <row r="15" customHeight="1" spans="1:6">
      <c r="A15" s="154" t="s">
        <v>198</v>
      </c>
      <c r="B15" s="154" t="s">
        <v>199</v>
      </c>
      <c r="C15" s="154">
        <v>0</v>
      </c>
      <c r="D15" s="154">
        <v>0</v>
      </c>
      <c r="E15" s="154">
        <v>0</v>
      </c>
      <c r="F15" s="154" t="s">
        <v>104</v>
      </c>
    </row>
    <row r="16" customHeight="1" spans="1:6">
      <c r="A16" s="154" t="s">
        <v>200</v>
      </c>
      <c r="B16" s="154" t="s">
        <v>201</v>
      </c>
      <c r="C16" s="154">
        <v>0</v>
      </c>
      <c r="D16" s="154">
        <v>0</v>
      </c>
      <c r="E16" s="154">
        <v>0</v>
      </c>
      <c r="F16" s="154" t="s">
        <v>185</v>
      </c>
    </row>
    <row r="17" customHeight="1" spans="1:6">
      <c r="A17" s="154" t="s">
        <v>202</v>
      </c>
      <c r="B17" s="154" t="s">
        <v>203</v>
      </c>
      <c r="C17" s="154">
        <v>0</v>
      </c>
      <c r="D17" s="154">
        <v>0</v>
      </c>
      <c r="E17" s="154">
        <v>0</v>
      </c>
      <c r="F17" s="154" t="s">
        <v>104</v>
      </c>
    </row>
    <row r="18" customHeight="1" spans="1:6">
      <c r="A18" s="154" t="s">
        <v>204</v>
      </c>
      <c r="B18" s="154" t="s">
        <v>205</v>
      </c>
      <c r="C18" s="154">
        <v>0</v>
      </c>
      <c r="D18" s="154">
        <v>0</v>
      </c>
      <c r="E18" s="154">
        <v>0</v>
      </c>
      <c r="F18" s="154" t="s">
        <v>104</v>
      </c>
    </row>
    <row r="19" customHeight="1" spans="1:6">
      <c r="A19" s="154" t="s">
        <v>206</v>
      </c>
      <c r="B19" s="154" t="s">
        <v>207</v>
      </c>
      <c r="C19" s="154">
        <v>0</v>
      </c>
      <c r="D19" s="154">
        <v>0</v>
      </c>
      <c r="E19" s="154">
        <v>0</v>
      </c>
      <c r="F19" s="154" t="s">
        <v>185</v>
      </c>
    </row>
    <row r="20" customHeight="1" spans="1:6">
      <c r="A20" s="154" t="s">
        <v>208</v>
      </c>
      <c r="B20" s="154" t="s">
        <v>209</v>
      </c>
      <c r="C20" s="154">
        <v>0</v>
      </c>
      <c r="D20" s="154">
        <v>0</v>
      </c>
      <c r="E20" s="154">
        <v>0</v>
      </c>
      <c r="F20" s="154" t="s">
        <v>104</v>
      </c>
    </row>
    <row r="21" customHeight="1" spans="1:6">
      <c r="A21" s="154" t="s">
        <v>210</v>
      </c>
      <c r="B21" s="154" t="s">
        <v>211</v>
      </c>
      <c r="C21" s="154">
        <v>0</v>
      </c>
      <c r="D21" s="154">
        <v>0</v>
      </c>
      <c r="E21" s="154">
        <v>0</v>
      </c>
      <c r="F21" s="154" t="s">
        <v>185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G5" sqref="G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00" t="s">
        <v>24</v>
      </c>
    </row>
    <row r="2" ht="28.5" customHeight="1" spans="1:8">
      <c r="A2" s="101" t="s">
        <v>275</v>
      </c>
      <c r="B2" s="101"/>
      <c r="C2" s="101"/>
      <c r="D2" s="101"/>
      <c r="E2" s="101"/>
      <c r="F2" s="101"/>
      <c r="G2" s="101"/>
      <c r="H2" s="101"/>
    </row>
    <row r="3" ht="22.5" customHeight="1" spans="8:8">
      <c r="H3" s="117" t="s">
        <v>46</v>
      </c>
    </row>
    <row r="4" ht="22.5" customHeight="1" spans="1:8">
      <c r="A4" s="120" t="s">
        <v>213</v>
      </c>
      <c r="B4" s="120" t="s">
        <v>214</v>
      </c>
      <c r="C4" s="120" t="s">
        <v>215</v>
      </c>
      <c r="D4" s="120" t="s">
        <v>216</v>
      </c>
      <c r="E4" s="120" t="s">
        <v>149</v>
      </c>
      <c r="F4" s="120" t="s">
        <v>175</v>
      </c>
      <c r="G4" s="120" t="s">
        <v>176</v>
      </c>
      <c r="H4" s="120" t="s">
        <v>178</v>
      </c>
    </row>
    <row r="5" ht="15.75" customHeight="1" spans="1:8">
      <c r="A5" s="154" t="s">
        <v>104</v>
      </c>
      <c r="B5" s="154" t="s">
        <v>149</v>
      </c>
      <c r="C5" s="154" t="s">
        <v>104</v>
      </c>
      <c r="D5" s="154" t="s">
        <v>104</v>
      </c>
      <c r="E5" s="154">
        <v>1308.26</v>
      </c>
      <c r="F5" s="154">
        <v>1246.82</v>
      </c>
      <c r="G5" s="154">
        <v>61.44</v>
      </c>
      <c r="H5" s="154" t="s">
        <v>104</v>
      </c>
    </row>
    <row r="6" customHeight="1" spans="1:8">
      <c r="A6" s="154" t="s">
        <v>217</v>
      </c>
      <c r="B6" s="154" t="s">
        <v>218</v>
      </c>
      <c r="C6" s="154" t="s">
        <v>104</v>
      </c>
      <c r="D6" s="154" t="s">
        <v>104</v>
      </c>
      <c r="E6" s="154">
        <v>1246.82</v>
      </c>
      <c r="F6" s="154">
        <v>1246.82</v>
      </c>
      <c r="G6" s="154">
        <v>0</v>
      </c>
      <c r="H6" s="154" t="s">
        <v>104</v>
      </c>
    </row>
    <row r="7" customHeight="1" spans="1:8">
      <c r="A7" s="154" t="s">
        <v>219</v>
      </c>
      <c r="B7" s="154" t="s">
        <v>220</v>
      </c>
      <c r="C7" s="154" t="s">
        <v>221</v>
      </c>
      <c r="D7" s="154" t="s">
        <v>222</v>
      </c>
      <c r="E7" s="154">
        <v>855.58</v>
      </c>
      <c r="F7" s="154">
        <v>855.58</v>
      </c>
      <c r="G7" s="154">
        <v>0</v>
      </c>
      <c r="H7" s="154" t="s">
        <v>185</v>
      </c>
    </row>
    <row r="8" customHeight="1" spans="1:8">
      <c r="A8" s="154" t="s">
        <v>223</v>
      </c>
      <c r="B8" s="154" t="s">
        <v>224</v>
      </c>
      <c r="C8" s="154" t="s">
        <v>221</v>
      </c>
      <c r="D8" s="154" t="s">
        <v>222</v>
      </c>
      <c r="E8" s="154">
        <v>36.99</v>
      </c>
      <c r="F8" s="154">
        <v>36.99</v>
      </c>
      <c r="G8" s="154">
        <v>0</v>
      </c>
      <c r="H8" s="154" t="s">
        <v>185</v>
      </c>
    </row>
    <row r="9" customHeight="1" spans="1:8">
      <c r="A9" s="154" t="s">
        <v>225</v>
      </c>
      <c r="B9" s="154" t="s">
        <v>226</v>
      </c>
      <c r="C9" s="154" t="s">
        <v>227</v>
      </c>
      <c r="D9" s="154" t="s">
        <v>228</v>
      </c>
      <c r="E9" s="154">
        <v>102.73</v>
      </c>
      <c r="F9" s="154">
        <v>102.73</v>
      </c>
      <c r="G9" s="154">
        <v>0</v>
      </c>
      <c r="H9" s="154" t="s">
        <v>185</v>
      </c>
    </row>
    <row r="10" customHeight="1" spans="1:8">
      <c r="A10" s="154" t="s">
        <v>229</v>
      </c>
      <c r="B10" s="154" t="s">
        <v>230</v>
      </c>
      <c r="C10" s="154" t="s">
        <v>227</v>
      </c>
      <c r="D10" s="154" t="s">
        <v>228</v>
      </c>
      <c r="E10" s="154">
        <v>63.93</v>
      </c>
      <c r="F10" s="154">
        <v>63.93</v>
      </c>
      <c r="G10" s="154">
        <v>0</v>
      </c>
      <c r="H10" s="154" t="s">
        <v>185</v>
      </c>
    </row>
    <row r="11" customHeight="1" spans="1:8">
      <c r="A11" s="154" t="s">
        <v>231</v>
      </c>
      <c r="B11" s="154" t="s">
        <v>232</v>
      </c>
      <c r="C11" s="154" t="s">
        <v>227</v>
      </c>
      <c r="D11" s="154" t="s">
        <v>228</v>
      </c>
      <c r="E11" s="154">
        <v>28.83</v>
      </c>
      <c r="F11" s="154">
        <v>28.83</v>
      </c>
      <c r="G11" s="154">
        <v>0</v>
      </c>
      <c r="H11" s="154" t="s">
        <v>185</v>
      </c>
    </row>
    <row r="12" customHeight="1" spans="1:8">
      <c r="A12" s="155">
        <v>30112</v>
      </c>
      <c r="B12" s="156" t="s">
        <v>233</v>
      </c>
      <c r="C12" s="157">
        <v>50102</v>
      </c>
      <c r="D12" s="154" t="s">
        <v>228</v>
      </c>
      <c r="E12" s="154">
        <v>0.58</v>
      </c>
      <c r="F12" s="154">
        <v>0.58</v>
      </c>
      <c r="G12" s="154"/>
      <c r="H12" s="154" t="s">
        <v>185</v>
      </c>
    </row>
    <row r="13" customHeight="1" spans="1:8">
      <c r="A13" s="154" t="s">
        <v>234</v>
      </c>
      <c r="B13" s="154" t="s">
        <v>235</v>
      </c>
      <c r="C13" s="154" t="s">
        <v>236</v>
      </c>
      <c r="D13" s="154" t="s">
        <v>235</v>
      </c>
      <c r="E13" s="154">
        <v>102</v>
      </c>
      <c r="F13" s="154">
        <v>102</v>
      </c>
      <c r="G13" s="154">
        <v>0</v>
      </c>
      <c r="H13" s="154" t="s">
        <v>185</v>
      </c>
    </row>
    <row r="14" customHeight="1" spans="1:8">
      <c r="A14" s="154" t="s">
        <v>237</v>
      </c>
      <c r="B14" s="154" t="s">
        <v>238</v>
      </c>
      <c r="C14" s="154" t="s">
        <v>239</v>
      </c>
      <c r="D14" s="154" t="s">
        <v>238</v>
      </c>
      <c r="E14" s="154">
        <v>56.18</v>
      </c>
      <c r="F14" s="154">
        <v>56.18</v>
      </c>
      <c r="G14" s="154">
        <v>0</v>
      </c>
      <c r="H14" s="154" t="s">
        <v>104</v>
      </c>
    </row>
    <row r="15" customHeight="1" spans="1:8">
      <c r="A15" s="154" t="s">
        <v>240</v>
      </c>
      <c r="B15" s="154" t="s">
        <v>241</v>
      </c>
      <c r="C15" s="154" t="s">
        <v>104</v>
      </c>
      <c r="D15" s="154" t="s">
        <v>104</v>
      </c>
      <c r="E15" s="154">
        <v>61.44</v>
      </c>
      <c r="F15" s="154">
        <v>0</v>
      </c>
      <c r="G15" s="154">
        <v>61.44</v>
      </c>
      <c r="H15" s="154" t="s">
        <v>185</v>
      </c>
    </row>
    <row r="16" customHeight="1" spans="1:8">
      <c r="A16" s="154" t="s">
        <v>242</v>
      </c>
      <c r="B16" s="154" t="s">
        <v>243</v>
      </c>
      <c r="C16" s="154" t="s">
        <v>244</v>
      </c>
      <c r="D16" s="154" t="s">
        <v>245</v>
      </c>
      <c r="E16" s="154">
        <v>15.71</v>
      </c>
      <c r="F16" s="154">
        <v>0</v>
      </c>
      <c r="G16" s="154">
        <v>15.71</v>
      </c>
      <c r="H16" s="154" t="s">
        <v>185</v>
      </c>
    </row>
    <row r="17" customHeight="1" spans="1:8">
      <c r="A17" s="154" t="s">
        <v>246</v>
      </c>
      <c r="B17" s="154" t="s">
        <v>247</v>
      </c>
      <c r="C17" s="154" t="s">
        <v>244</v>
      </c>
      <c r="D17" s="154" t="s">
        <v>245</v>
      </c>
      <c r="E17" s="154">
        <v>2</v>
      </c>
      <c r="F17" s="154">
        <v>0</v>
      </c>
      <c r="G17" s="154">
        <v>2</v>
      </c>
      <c r="H17" s="154" t="s">
        <v>185</v>
      </c>
    </row>
    <row r="18" customHeight="1" spans="1:8">
      <c r="A18" s="154" t="s">
        <v>248</v>
      </c>
      <c r="B18" s="154" t="s">
        <v>249</v>
      </c>
      <c r="C18" s="154" t="s">
        <v>244</v>
      </c>
      <c r="D18" s="154" t="s">
        <v>245</v>
      </c>
      <c r="E18" s="154">
        <v>1</v>
      </c>
      <c r="F18" s="154">
        <v>0</v>
      </c>
      <c r="G18" s="154">
        <v>1</v>
      </c>
      <c r="H18" s="154" t="s">
        <v>185</v>
      </c>
    </row>
    <row r="19" customHeight="1" spans="1:8">
      <c r="A19" s="154" t="s">
        <v>250</v>
      </c>
      <c r="B19" s="154" t="s">
        <v>251</v>
      </c>
      <c r="C19" s="154" t="s">
        <v>244</v>
      </c>
      <c r="D19" s="154" t="s">
        <v>245</v>
      </c>
      <c r="E19" s="154">
        <v>0.8</v>
      </c>
      <c r="F19" s="154">
        <v>0</v>
      </c>
      <c r="G19" s="154">
        <v>0.8</v>
      </c>
      <c r="H19" s="154" t="s">
        <v>185</v>
      </c>
    </row>
    <row r="20" customHeight="1" spans="1:8">
      <c r="A20" s="154" t="s">
        <v>252</v>
      </c>
      <c r="B20" s="154" t="s">
        <v>253</v>
      </c>
      <c r="C20" s="154" t="s">
        <v>244</v>
      </c>
      <c r="D20" s="154" t="s">
        <v>245</v>
      </c>
      <c r="E20" s="154">
        <v>1.5</v>
      </c>
      <c r="F20" s="154">
        <v>0</v>
      </c>
      <c r="G20" s="154">
        <v>1.5</v>
      </c>
      <c r="H20" s="154" t="s">
        <v>185</v>
      </c>
    </row>
    <row r="21" customHeight="1" spans="1:8">
      <c r="A21" s="154" t="s">
        <v>254</v>
      </c>
      <c r="B21" s="154" t="s">
        <v>255</v>
      </c>
      <c r="C21" s="154" t="s">
        <v>244</v>
      </c>
      <c r="D21" s="154" t="s">
        <v>245</v>
      </c>
      <c r="E21" s="154">
        <v>6.08</v>
      </c>
      <c r="F21" s="154">
        <v>0</v>
      </c>
      <c r="G21" s="154">
        <v>6.08</v>
      </c>
      <c r="H21" s="154" t="s">
        <v>185</v>
      </c>
    </row>
    <row r="22" customHeight="1" spans="1:8">
      <c r="A22" s="154" t="s">
        <v>256</v>
      </c>
      <c r="B22" s="154" t="s">
        <v>257</v>
      </c>
      <c r="C22" s="154" t="s">
        <v>244</v>
      </c>
      <c r="D22" s="154" t="s">
        <v>245</v>
      </c>
      <c r="E22" s="154">
        <v>11.35</v>
      </c>
      <c r="F22" s="154">
        <v>0</v>
      </c>
      <c r="G22" s="154">
        <v>11.35</v>
      </c>
      <c r="H22" s="154" t="s">
        <v>185</v>
      </c>
    </row>
    <row r="23" customHeight="1" spans="1:8">
      <c r="A23" s="154" t="s">
        <v>258</v>
      </c>
      <c r="B23" s="154" t="s">
        <v>259</v>
      </c>
      <c r="C23" s="154" t="s">
        <v>244</v>
      </c>
      <c r="D23" s="154" t="s">
        <v>245</v>
      </c>
      <c r="E23" s="154">
        <v>23.54</v>
      </c>
      <c r="F23" s="154">
        <v>0</v>
      </c>
      <c r="G23" s="154">
        <v>23.54</v>
      </c>
      <c r="H23" s="154" t="s">
        <v>185</v>
      </c>
    </row>
    <row r="24" customHeight="1" spans="1:8">
      <c r="A24" s="154" t="s">
        <v>260</v>
      </c>
      <c r="B24" s="156" t="s">
        <v>261</v>
      </c>
      <c r="C24" s="154" t="s">
        <v>262</v>
      </c>
      <c r="D24" s="154" t="s">
        <v>261</v>
      </c>
      <c r="E24" s="154">
        <v>0</v>
      </c>
      <c r="F24" s="154">
        <v>0</v>
      </c>
      <c r="G24" s="154">
        <v>0</v>
      </c>
      <c r="H24" s="154" t="s">
        <v>185</v>
      </c>
    </row>
    <row r="25" customHeight="1" spans="1:8">
      <c r="A25" s="154" t="s">
        <v>263</v>
      </c>
      <c r="B25" s="154" t="s">
        <v>264</v>
      </c>
      <c r="C25" s="154" t="s">
        <v>104</v>
      </c>
      <c r="D25" s="154" t="s">
        <v>104</v>
      </c>
      <c r="E25" s="154">
        <v>0</v>
      </c>
      <c r="F25" s="154">
        <v>0</v>
      </c>
      <c r="G25" s="154">
        <v>0</v>
      </c>
      <c r="H25" s="154" t="s">
        <v>104</v>
      </c>
    </row>
    <row r="26" customHeight="1" spans="1:8">
      <c r="A26" s="154" t="s">
        <v>265</v>
      </c>
      <c r="B26" s="154" t="s">
        <v>266</v>
      </c>
      <c r="C26" s="154" t="s">
        <v>267</v>
      </c>
      <c r="D26" s="154" t="s">
        <v>266</v>
      </c>
      <c r="E26" s="154">
        <v>0</v>
      </c>
      <c r="F26" s="154">
        <v>0</v>
      </c>
      <c r="G26" s="154">
        <v>0</v>
      </c>
      <c r="H26" s="154" t="s">
        <v>185</v>
      </c>
    </row>
    <row r="27" customHeight="1" spans="1:8">
      <c r="A27" s="154" t="s">
        <v>268</v>
      </c>
      <c r="B27" s="154" t="s">
        <v>269</v>
      </c>
      <c r="C27" s="154" t="s">
        <v>104</v>
      </c>
      <c r="D27" s="154" t="s">
        <v>104</v>
      </c>
      <c r="E27" s="158"/>
      <c r="F27" s="158"/>
      <c r="G27" s="158"/>
      <c r="H27" s="158"/>
    </row>
    <row r="28" customHeight="1" spans="1:8">
      <c r="A28" s="154" t="s">
        <v>270</v>
      </c>
      <c r="B28" s="154" t="s">
        <v>271</v>
      </c>
      <c r="C28" s="154" t="s">
        <v>272</v>
      </c>
      <c r="D28" s="154" t="s">
        <v>273</v>
      </c>
      <c r="E28" s="158"/>
      <c r="F28" s="158"/>
      <c r="G28" s="158"/>
      <c r="H28" s="15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32" t="s">
        <v>26</v>
      </c>
      <c r="B1" s="133"/>
      <c r="C1" s="133"/>
      <c r="D1" s="133"/>
      <c r="E1" s="133"/>
      <c r="F1" s="133"/>
      <c r="G1" s="133"/>
      <c r="H1" s="134"/>
    </row>
    <row r="2" ht="22.5" customHeight="1" spans="1:8">
      <c r="A2" s="135" t="s">
        <v>276</v>
      </c>
      <c r="B2" s="135"/>
      <c r="C2" s="135"/>
      <c r="D2" s="135"/>
      <c r="E2" s="135"/>
      <c r="F2" s="135"/>
      <c r="G2" s="135"/>
      <c r="H2" s="135"/>
    </row>
    <row r="3" ht="22.5" customHeight="1" spans="1:8">
      <c r="A3" s="136"/>
      <c r="B3" s="136"/>
      <c r="C3" s="137"/>
      <c r="D3" s="137"/>
      <c r="E3" s="138"/>
      <c r="F3" s="138"/>
      <c r="G3" s="138"/>
      <c r="H3" s="139" t="s">
        <v>46</v>
      </c>
    </row>
    <row r="4" ht="22.5" customHeight="1" spans="1:8">
      <c r="A4" s="140" t="s">
        <v>47</v>
      </c>
      <c r="B4" s="140"/>
      <c r="C4" s="140" t="s">
        <v>48</v>
      </c>
      <c r="D4" s="140"/>
      <c r="E4" s="140"/>
      <c r="F4" s="140"/>
      <c r="G4" s="140"/>
      <c r="H4" s="140"/>
    </row>
    <row r="5" ht="22.5" customHeight="1" spans="1:8">
      <c r="A5" s="140" t="s">
        <v>49</v>
      </c>
      <c r="B5" s="140" t="s">
        <v>50</v>
      </c>
      <c r="C5" s="140" t="s">
        <v>51</v>
      </c>
      <c r="D5" s="141" t="s">
        <v>50</v>
      </c>
      <c r="E5" s="140" t="s">
        <v>52</v>
      </c>
      <c r="F5" s="140" t="s">
        <v>50</v>
      </c>
      <c r="G5" s="140" t="s">
        <v>53</v>
      </c>
      <c r="H5" s="140" t="s">
        <v>50</v>
      </c>
    </row>
    <row r="6" ht="22.5" customHeight="1" spans="1:8">
      <c r="A6" s="142" t="s">
        <v>277</v>
      </c>
      <c r="B6" s="143"/>
      <c r="C6" s="144" t="s">
        <v>278</v>
      </c>
      <c r="D6" s="145"/>
      <c r="E6" s="146" t="s">
        <v>279</v>
      </c>
      <c r="F6" s="146"/>
      <c r="G6" s="147" t="s">
        <v>280</v>
      </c>
      <c r="H6" s="145"/>
    </row>
    <row r="7" ht="22.5" customHeight="1" spans="1:8">
      <c r="A7" s="148"/>
      <c r="B7" s="143"/>
      <c r="C7" s="144" t="s">
        <v>281</v>
      </c>
      <c r="D7" s="145"/>
      <c r="E7" s="147" t="s">
        <v>282</v>
      </c>
      <c r="F7" s="147"/>
      <c r="G7" s="147" t="s">
        <v>283</v>
      </c>
      <c r="H7" s="145"/>
    </row>
    <row r="8" ht="22.5" customHeight="1" spans="1:10">
      <c r="A8" s="148"/>
      <c r="B8" s="143"/>
      <c r="C8" s="144" t="s">
        <v>284</v>
      </c>
      <c r="D8" s="145"/>
      <c r="E8" s="147" t="s">
        <v>285</v>
      </c>
      <c r="F8" s="147"/>
      <c r="G8" s="147" t="s">
        <v>286</v>
      </c>
      <c r="H8" s="145"/>
      <c r="J8" s="100"/>
    </row>
    <row r="9" ht="22.5" customHeight="1" spans="1:8">
      <c r="A9" s="142"/>
      <c r="B9" s="143"/>
      <c r="C9" s="144" t="s">
        <v>287</v>
      </c>
      <c r="D9" s="145"/>
      <c r="E9" s="147" t="s">
        <v>288</v>
      </c>
      <c r="F9" s="147"/>
      <c r="G9" s="147" t="s">
        <v>289</v>
      </c>
      <c r="H9" s="145"/>
    </row>
    <row r="10" ht="22.5" customHeight="1" spans="1:9">
      <c r="A10" s="142"/>
      <c r="B10" s="143"/>
      <c r="C10" s="144" t="s">
        <v>290</v>
      </c>
      <c r="D10" s="145"/>
      <c r="E10" s="147" t="s">
        <v>291</v>
      </c>
      <c r="F10" s="147"/>
      <c r="G10" s="147" t="s">
        <v>292</v>
      </c>
      <c r="H10" s="145"/>
      <c r="I10" s="100"/>
    </row>
    <row r="11" ht="22.5" customHeight="1" spans="1:9">
      <c r="A11" s="148"/>
      <c r="B11" s="143"/>
      <c r="C11" s="144" t="s">
        <v>293</v>
      </c>
      <c r="D11" s="145"/>
      <c r="E11" s="147" t="s">
        <v>294</v>
      </c>
      <c r="F11" s="147"/>
      <c r="G11" s="147" t="s">
        <v>295</v>
      </c>
      <c r="H11" s="145"/>
      <c r="I11" s="100"/>
    </row>
    <row r="12" ht="22.5" customHeight="1" spans="1:9">
      <c r="A12" s="148"/>
      <c r="B12" s="143"/>
      <c r="C12" s="144" t="s">
        <v>296</v>
      </c>
      <c r="D12" s="145"/>
      <c r="E12" s="147" t="s">
        <v>282</v>
      </c>
      <c r="F12" s="147"/>
      <c r="G12" s="147" t="s">
        <v>297</v>
      </c>
      <c r="H12" s="145"/>
      <c r="I12" s="100"/>
    </row>
    <row r="13" ht="22.5" customHeight="1" spans="1:9">
      <c r="A13" s="149"/>
      <c r="B13" s="143"/>
      <c r="C13" s="144" t="s">
        <v>298</v>
      </c>
      <c r="D13" s="145"/>
      <c r="E13" s="147" t="s">
        <v>285</v>
      </c>
      <c r="F13" s="147"/>
      <c r="G13" s="147" t="s">
        <v>299</v>
      </c>
      <c r="H13" s="145"/>
      <c r="I13" s="100"/>
    </row>
    <row r="14" ht="22.5" customHeight="1" spans="1:8">
      <c r="A14" s="149"/>
      <c r="B14" s="143"/>
      <c r="C14" s="144" t="s">
        <v>300</v>
      </c>
      <c r="D14" s="145"/>
      <c r="E14" s="147" t="s">
        <v>288</v>
      </c>
      <c r="F14" s="147"/>
      <c r="G14" s="147" t="s">
        <v>301</v>
      </c>
      <c r="H14" s="145"/>
    </row>
    <row r="15" ht="22.5" customHeight="1" spans="1:8">
      <c r="A15" s="149"/>
      <c r="B15" s="143"/>
      <c r="C15" s="144" t="s">
        <v>302</v>
      </c>
      <c r="D15" s="145"/>
      <c r="E15" s="147" t="s">
        <v>303</v>
      </c>
      <c r="F15" s="147"/>
      <c r="G15" s="147" t="s">
        <v>304</v>
      </c>
      <c r="H15" s="145"/>
    </row>
    <row r="16" ht="22.5" customHeight="1" spans="1:10">
      <c r="A16" s="110"/>
      <c r="B16" s="150"/>
      <c r="C16" s="144" t="s">
        <v>305</v>
      </c>
      <c r="D16" s="145"/>
      <c r="E16" s="147" t="s">
        <v>306</v>
      </c>
      <c r="F16" s="147"/>
      <c r="G16" s="147" t="s">
        <v>307</v>
      </c>
      <c r="H16" s="145"/>
      <c r="J16" s="100"/>
    </row>
    <row r="17" ht="22.5" customHeight="1" spans="1:8">
      <c r="A17" s="111"/>
      <c r="B17" s="150"/>
      <c r="C17" s="144" t="s">
        <v>308</v>
      </c>
      <c r="D17" s="145"/>
      <c r="E17" s="147" t="s">
        <v>309</v>
      </c>
      <c r="F17" s="147"/>
      <c r="G17" s="147" t="s">
        <v>308</v>
      </c>
      <c r="H17" s="145"/>
    </row>
    <row r="18" ht="22.5" customHeight="1" spans="1:8">
      <c r="A18" s="111"/>
      <c r="B18" s="150"/>
      <c r="C18" s="144" t="s">
        <v>310</v>
      </c>
      <c r="D18" s="145"/>
      <c r="E18" s="147" t="s">
        <v>311</v>
      </c>
      <c r="F18" s="147"/>
      <c r="G18" s="147" t="s">
        <v>312</v>
      </c>
      <c r="H18" s="145"/>
    </row>
    <row r="19" ht="22.5" customHeight="1" spans="1:8">
      <c r="A19" s="149"/>
      <c r="B19" s="150"/>
      <c r="C19" s="144" t="s">
        <v>313</v>
      </c>
      <c r="D19" s="145"/>
      <c r="E19" s="147" t="s">
        <v>314</v>
      </c>
      <c r="F19" s="147"/>
      <c r="G19" s="147" t="s">
        <v>315</v>
      </c>
      <c r="H19" s="145"/>
    </row>
    <row r="20" ht="22.5" customHeight="1" spans="1:8">
      <c r="A20" s="149"/>
      <c r="B20" s="143"/>
      <c r="C20" s="144"/>
      <c r="D20" s="145"/>
      <c r="E20" s="147" t="s">
        <v>316</v>
      </c>
      <c r="F20" s="147"/>
      <c r="G20" s="147" t="s">
        <v>317</v>
      </c>
      <c r="H20" s="145"/>
    </row>
    <row r="21" ht="22.5" customHeight="1" spans="1:8">
      <c r="A21" s="110"/>
      <c r="B21" s="143"/>
      <c r="C21" s="111"/>
      <c r="D21" s="145"/>
      <c r="E21" s="147" t="s">
        <v>318</v>
      </c>
      <c r="F21" s="147"/>
      <c r="G21" s="147"/>
      <c r="H21" s="145"/>
    </row>
    <row r="22" ht="18" customHeight="1" spans="1:8">
      <c r="A22" s="111"/>
      <c r="B22" s="143"/>
      <c r="C22" s="111"/>
      <c r="D22" s="145"/>
      <c r="E22" s="151" t="s">
        <v>319</v>
      </c>
      <c r="F22" s="151"/>
      <c r="G22" s="151"/>
      <c r="H22" s="145"/>
    </row>
    <row r="23" ht="19.5" customHeight="1" spans="1:8">
      <c r="A23" s="111"/>
      <c r="B23" s="143"/>
      <c r="C23" s="111"/>
      <c r="D23" s="145"/>
      <c r="E23" s="151" t="s">
        <v>320</v>
      </c>
      <c r="F23" s="151"/>
      <c r="G23" s="151"/>
      <c r="H23" s="145"/>
    </row>
    <row r="24" ht="21.75" customHeight="1" spans="1:8">
      <c r="A24" s="111"/>
      <c r="B24" s="143"/>
      <c r="C24" s="144"/>
      <c r="D24" s="152"/>
      <c r="E24" s="151" t="s">
        <v>321</v>
      </c>
      <c r="F24" s="151"/>
      <c r="G24" s="151"/>
      <c r="H24" s="145"/>
    </row>
    <row r="25" ht="21.75" customHeight="1" spans="1:8">
      <c r="A25" s="111"/>
      <c r="B25" s="143"/>
      <c r="C25" s="144"/>
      <c r="D25" s="152"/>
      <c r="E25" s="151"/>
      <c r="F25" s="151"/>
      <c r="G25" s="151"/>
      <c r="H25" s="145"/>
    </row>
    <row r="26" ht="23.25" customHeight="1" spans="1:8">
      <c r="A26" s="111"/>
      <c r="B26" s="143"/>
      <c r="C26" s="144"/>
      <c r="D26" s="152"/>
      <c r="E26" s="142"/>
      <c r="F26" s="142"/>
      <c r="G26" s="142"/>
      <c r="H26" s="153"/>
    </row>
    <row r="27" ht="18" customHeight="1" spans="1:8">
      <c r="A27" s="141" t="s">
        <v>135</v>
      </c>
      <c r="B27" s="150">
        <f>SUM(B6,B9,B10,B12,B13,B14,B15)</f>
        <v>0</v>
      </c>
      <c r="C27" s="141" t="s">
        <v>136</v>
      </c>
      <c r="D27" s="152">
        <f>SUM(D6:D20)</f>
        <v>0</v>
      </c>
      <c r="E27" s="141" t="s">
        <v>136</v>
      </c>
      <c r="F27" s="141"/>
      <c r="G27" s="141" t="s">
        <v>136</v>
      </c>
      <c r="H27" s="153">
        <f>SUM(H6,H11,H21,H22,H23)</f>
        <v>0</v>
      </c>
    </row>
    <row r="28" customHeight="1" spans="2:8">
      <c r="B28" s="100"/>
      <c r="D28" s="100"/>
      <c r="H28" s="100"/>
    </row>
    <row r="29" customHeight="1" spans="2:8">
      <c r="B29" s="100"/>
      <c r="D29" s="100"/>
      <c r="H29" s="100"/>
    </row>
    <row r="30" customHeight="1" spans="2:8">
      <c r="B30" s="100"/>
      <c r="D30" s="100"/>
      <c r="H30" s="100"/>
    </row>
    <row r="31" customHeight="1" spans="2:8">
      <c r="B31" s="100"/>
      <c r="D31" s="100"/>
      <c r="H31" s="100"/>
    </row>
    <row r="32" customHeight="1" spans="2:8">
      <c r="B32" s="100"/>
      <c r="D32" s="100"/>
      <c r="H32" s="100"/>
    </row>
    <row r="33" customHeight="1" spans="2:8">
      <c r="B33" s="100"/>
      <c r="D33" s="100"/>
      <c r="H33" s="100"/>
    </row>
    <row r="34" customHeight="1" spans="2:8">
      <c r="B34" s="100"/>
      <c r="D34" s="100"/>
      <c r="H34" s="100"/>
    </row>
    <row r="35" customHeight="1" spans="2:8">
      <c r="B35" s="100"/>
      <c r="D35" s="100"/>
      <c r="H35" s="100"/>
    </row>
    <row r="36" customHeight="1" spans="2:8">
      <c r="B36" s="100"/>
      <c r="D36" s="100"/>
      <c r="H36" s="100"/>
    </row>
    <row r="37" customHeight="1" spans="2:8">
      <c r="B37" s="100"/>
      <c r="D37" s="100"/>
      <c r="H37" s="100"/>
    </row>
    <row r="38" customHeight="1" spans="2:8">
      <c r="B38" s="100"/>
      <c r="D38" s="100"/>
      <c r="H38" s="100"/>
    </row>
    <row r="39" customHeight="1" spans="2:8">
      <c r="B39" s="100"/>
      <c r="D39" s="100"/>
      <c r="H39" s="100"/>
    </row>
    <row r="40" customHeight="1" spans="2:4">
      <c r="B40" s="100"/>
      <c r="D40" s="100"/>
    </row>
    <row r="41" customHeight="1" spans="2:4">
      <c r="B41" s="100"/>
      <c r="D41" s="100"/>
    </row>
    <row r="42" customHeight="1" spans="2:4">
      <c r="B42" s="100"/>
      <c r="D42" s="100"/>
    </row>
    <row r="43" customHeight="1" spans="2:2">
      <c r="B43" s="100"/>
    </row>
    <row r="44" customHeight="1" spans="2:2">
      <c r="B44" s="100"/>
    </row>
    <row r="45" customHeight="1" spans="2:2">
      <c r="B45" s="10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0" sqref="B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172.833333333333" customWidth="1"/>
    <col min="5" max="16384" width="9.16666666666667" customWidth="1"/>
  </cols>
  <sheetData>
    <row r="1" ht="30" customHeight="1" spans="1:1">
      <c r="A1" s="100" t="s">
        <v>28</v>
      </c>
    </row>
    <row r="2" ht="28.5" customHeight="1" spans="1:4">
      <c r="A2" s="118" t="s">
        <v>322</v>
      </c>
      <c r="B2" s="118"/>
      <c r="C2" s="118"/>
      <c r="D2" s="118"/>
    </row>
    <row r="3" ht="22.5" customHeight="1" spans="4:4">
      <c r="D3" s="117" t="s">
        <v>46</v>
      </c>
    </row>
    <row r="4" ht="22.5" customHeight="1" spans="1:4">
      <c r="A4" s="120" t="s">
        <v>146</v>
      </c>
      <c r="B4" s="109" t="s">
        <v>323</v>
      </c>
      <c r="C4" s="120" t="s">
        <v>324</v>
      </c>
      <c r="D4" s="120" t="s">
        <v>325</v>
      </c>
    </row>
    <row r="5" ht="15.75" customHeight="1" spans="1:4">
      <c r="A5" s="131" t="s">
        <v>104</v>
      </c>
      <c r="B5" s="131" t="s">
        <v>149</v>
      </c>
      <c r="C5" s="131">
        <v>491.28</v>
      </c>
      <c r="D5" s="131" t="s">
        <v>104</v>
      </c>
    </row>
    <row r="6" customHeight="1" spans="1:4">
      <c r="A6" s="131"/>
      <c r="B6" s="131" t="s">
        <v>326</v>
      </c>
      <c r="C6" s="131">
        <v>491.28</v>
      </c>
      <c r="D6" s="131" t="s">
        <v>104</v>
      </c>
    </row>
    <row r="7" customHeight="1" spans="1:4">
      <c r="A7" s="131" t="s">
        <v>161</v>
      </c>
      <c r="B7" s="131" t="s">
        <v>160</v>
      </c>
      <c r="C7" s="131">
        <v>491.28</v>
      </c>
      <c r="D7" s="131" t="s">
        <v>104</v>
      </c>
    </row>
    <row r="8" customHeight="1" spans="1:4">
      <c r="A8" s="131" t="s">
        <v>161</v>
      </c>
      <c r="B8" s="131" t="s">
        <v>327</v>
      </c>
      <c r="C8" s="131">
        <v>491.28</v>
      </c>
      <c r="D8" s="131" t="s">
        <v>104</v>
      </c>
    </row>
    <row r="9" customHeight="1" spans="1:4">
      <c r="A9" s="131" t="s">
        <v>161</v>
      </c>
      <c r="B9" s="131" t="s">
        <v>328</v>
      </c>
      <c r="C9" s="131">
        <v>491.28</v>
      </c>
      <c r="D9" s="131" t="s">
        <v>104</v>
      </c>
    </row>
    <row r="10" customHeight="1" spans="1:4">
      <c r="A10" s="131" t="s">
        <v>161</v>
      </c>
      <c r="B10" s="131" t="s">
        <v>329</v>
      </c>
      <c r="C10" s="131">
        <v>40</v>
      </c>
      <c r="D10" s="131" t="s">
        <v>330</v>
      </c>
    </row>
    <row r="11" customHeight="1" spans="1:4">
      <c r="A11" s="131" t="s">
        <v>161</v>
      </c>
      <c r="B11" s="131" t="s">
        <v>331</v>
      </c>
      <c r="C11" s="131">
        <v>24.6</v>
      </c>
      <c r="D11" s="131" t="s">
        <v>332</v>
      </c>
    </row>
    <row r="12" customHeight="1" spans="1:4">
      <c r="A12" s="131" t="s">
        <v>161</v>
      </c>
      <c r="B12" s="131" t="s">
        <v>333</v>
      </c>
      <c r="C12" s="131">
        <v>30</v>
      </c>
      <c r="D12" s="131" t="s">
        <v>334</v>
      </c>
    </row>
    <row r="13" customHeight="1" spans="1:4">
      <c r="A13" s="131" t="s">
        <v>161</v>
      </c>
      <c r="B13" s="131" t="s">
        <v>335</v>
      </c>
      <c r="C13" s="131">
        <v>50</v>
      </c>
      <c r="D13" s="131" t="s">
        <v>335</v>
      </c>
    </row>
    <row r="14" customHeight="1" spans="1:4">
      <c r="A14" s="131" t="s">
        <v>161</v>
      </c>
      <c r="B14" s="131" t="s">
        <v>336</v>
      </c>
      <c r="C14" s="131">
        <v>1.8</v>
      </c>
      <c r="D14" s="131" t="s">
        <v>337</v>
      </c>
    </row>
    <row r="15" customHeight="1" spans="1:4">
      <c r="A15" s="131" t="s">
        <v>161</v>
      </c>
      <c r="B15" s="131" t="s">
        <v>338</v>
      </c>
      <c r="C15" s="131">
        <v>36</v>
      </c>
      <c r="D15" s="131" t="s">
        <v>339</v>
      </c>
    </row>
    <row r="16" customHeight="1" spans="1:4">
      <c r="A16" s="131" t="s">
        <v>161</v>
      </c>
      <c r="B16" s="131" t="s">
        <v>340</v>
      </c>
      <c r="C16" s="131">
        <v>8.88</v>
      </c>
      <c r="D16" s="131" t="s">
        <v>341</v>
      </c>
    </row>
    <row r="17" customHeight="1" spans="1:4">
      <c r="A17" s="131" t="s">
        <v>161</v>
      </c>
      <c r="B17" s="131" t="s">
        <v>342</v>
      </c>
      <c r="C17" s="131">
        <v>300</v>
      </c>
      <c r="D17" s="131" t="s">
        <v>342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4"/>
  <sheetViews>
    <sheetView workbookViewId="0">
      <selection activeCell="D49" sqref="D4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101" t="s">
        <v>31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ht="20.25" spans="5:11">
      <c r="E4" s="123"/>
      <c r="F4" s="123"/>
      <c r="G4" s="123"/>
      <c r="H4" s="123"/>
      <c r="I4" s="123"/>
      <c r="J4" s="126"/>
      <c r="K4" s="127" t="s">
        <v>46</v>
      </c>
    </row>
    <row r="5" s="122" customFormat="1" ht="41" customHeight="1" spans="1:11">
      <c r="A5" s="124" t="s">
        <v>343</v>
      </c>
      <c r="B5" s="124" t="s">
        <v>344</v>
      </c>
      <c r="C5" s="124" t="s">
        <v>345</v>
      </c>
      <c r="D5" s="124" t="s">
        <v>346</v>
      </c>
      <c r="E5" s="124" t="s">
        <v>347</v>
      </c>
      <c r="F5" s="124" t="s">
        <v>348</v>
      </c>
      <c r="G5" s="124" t="s">
        <v>349</v>
      </c>
      <c r="H5" s="124" t="s">
        <v>350</v>
      </c>
      <c r="I5" s="128" t="s">
        <v>351</v>
      </c>
      <c r="J5" s="124" t="s">
        <v>352</v>
      </c>
      <c r="K5" s="129" t="s">
        <v>178</v>
      </c>
    </row>
    <row r="6" spans="1:11">
      <c r="A6" s="125"/>
      <c r="B6" s="125"/>
      <c r="C6" s="125"/>
      <c r="D6" s="125"/>
      <c r="E6" s="125"/>
      <c r="F6" s="125"/>
      <c r="G6" s="125"/>
      <c r="H6" s="125"/>
      <c r="I6" s="125"/>
      <c r="J6" s="130"/>
      <c r="K6" s="125"/>
    </row>
    <row r="7" spans="1:11">
      <c r="A7" s="125"/>
      <c r="B7" s="125"/>
      <c r="C7" s="125"/>
      <c r="D7" s="125"/>
      <c r="E7" s="125"/>
      <c r="F7" s="125"/>
      <c r="G7" s="125"/>
      <c r="H7" s="125"/>
      <c r="I7" s="125"/>
      <c r="J7" s="130"/>
      <c r="K7" s="125"/>
    </row>
    <row r="8" spans="1:11">
      <c r="A8" s="125"/>
      <c r="B8" s="125"/>
      <c r="C8" s="125"/>
      <c r="D8" s="125"/>
      <c r="E8" s="125"/>
      <c r="F8" s="125"/>
      <c r="G8" s="125"/>
      <c r="H8" s="125"/>
      <c r="I8" s="125"/>
      <c r="J8" s="130"/>
      <c r="K8" s="125"/>
    </row>
    <row r="9" spans="1:11">
      <c r="A9" s="125"/>
      <c r="B9" s="125"/>
      <c r="C9" s="125"/>
      <c r="D9" s="125"/>
      <c r="E9" s="125"/>
      <c r="F9" s="125"/>
      <c r="G9" s="125"/>
      <c r="H9" s="125"/>
      <c r="I9" s="125"/>
      <c r="J9" s="130"/>
      <c r="K9" s="125"/>
    </row>
    <row r="10" spans="1:11">
      <c r="A10" s="125"/>
      <c r="B10" s="125"/>
      <c r="C10" s="125"/>
      <c r="D10" s="125"/>
      <c r="E10" s="125"/>
      <c r="F10" s="125"/>
      <c r="G10" s="125"/>
      <c r="H10" s="125"/>
      <c r="I10" s="125"/>
      <c r="J10" s="130"/>
      <c r="K10" s="125"/>
    </row>
    <row r="11" spans="1:11">
      <c r="A11" s="125"/>
      <c r="B11" s="125"/>
      <c r="C11" s="125"/>
      <c r="D11" s="125"/>
      <c r="E11" s="125"/>
      <c r="F11" s="125"/>
      <c r="G11" s="125"/>
      <c r="H11" s="125"/>
      <c r="I11" s="125"/>
      <c r="J11" s="130"/>
      <c r="K11" s="125"/>
    </row>
    <row r="12" spans="1:11">
      <c r="A12" s="125"/>
      <c r="B12" s="125"/>
      <c r="C12" s="125"/>
      <c r="D12" s="125"/>
      <c r="E12" s="125"/>
      <c r="F12" s="125"/>
      <c r="G12" s="125"/>
      <c r="H12" s="125"/>
      <c r="I12" s="125"/>
      <c r="J12" s="130"/>
      <c r="K12" s="125"/>
    </row>
    <row r="13" spans="1:11">
      <c r="A13" s="125"/>
      <c r="B13" s="125"/>
      <c r="C13" s="125"/>
      <c r="D13" s="125"/>
      <c r="E13" s="125"/>
      <c r="F13" s="125"/>
      <c r="G13" s="125"/>
      <c r="H13" s="125"/>
      <c r="I13" s="125"/>
      <c r="J13" s="130"/>
      <c r="K13" s="125"/>
    </row>
    <row r="14" spans="1:11">
      <c r="A14" s="125"/>
      <c r="B14" s="125"/>
      <c r="C14" s="125"/>
      <c r="D14" s="125"/>
      <c r="E14" s="125"/>
      <c r="F14" s="125"/>
      <c r="G14" s="125"/>
      <c r="H14" s="125"/>
      <c r="I14" s="125"/>
      <c r="J14" s="130"/>
      <c r="K14" s="125"/>
    </row>
    <row r="15" spans="1:11">
      <c r="A15" s="125"/>
      <c r="B15" s="125"/>
      <c r="C15" s="125"/>
      <c r="D15" s="125"/>
      <c r="E15" s="125"/>
      <c r="F15" s="125"/>
      <c r="G15" s="125"/>
      <c r="H15" s="125"/>
      <c r="I15" s="125"/>
      <c r="J15" s="130"/>
      <c r="K15" s="125"/>
    </row>
    <row r="16" spans="1:11">
      <c r="A16" s="125"/>
      <c r="B16" s="125"/>
      <c r="C16" s="125"/>
      <c r="D16" s="125"/>
      <c r="E16" s="125"/>
      <c r="F16" s="125"/>
      <c r="G16" s="125"/>
      <c r="H16" s="125"/>
      <c r="I16" s="125"/>
      <c r="J16" s="130"/>
      <c r="K16" s="125"/>
    </row>
    <row r="17" spans="1:11">
      <c r="A17" s="125"/>
      <c r="B17" s="125"/>
      <c r="C17" s="125"/>
      <c r="D17" s="125"/>
      <c r="E17" s="125"/>
      <c r="F17" s="125"/>
      <c r="G17" s="125"/>
      <c r="H17" s="125"/>
      <c r="I17" s="125"/>
      <c r="J17" s="130"/>
      <c r="K17" s="125"/>
    </row>
    <row r="18" spans="1:11">
      <c r="A18" s="125"/>
      <c r="B18" s="125"/>
      <c r="C18" s="125"/>
      <c r="D18" s="125"/>
      <c r="E18" s="125"/>
      <c r="F18" s="125"/>
      <c r="G18" s="125"/>
      <c r="H18" s="125"/>
      <c r="I18" s="125"/>
      <c r="J18" s="130"/>
      <c r="K18" s="125"/>
    </row>
    <row r="19" spans="1:11">
      <c r="A19" s="125"/>
      <c r="B19" s="125"/>
      <c r="C19" s="125"/>
      <c r="D19" s="125"/>
      <c r="E19" s="125"/>
      <c r="F19" s="125"/>
      <c r="G19" s="125"/>
      <c r="H19" s="125"/>
      <c r="I19" s="125"/>
      <c r="J19" s="130"/>
      <c r="K19" s="125"/>
    </row>
    <row r="20" spans="1:11">
      <c r="A20" s="125"/>
      <c r="B20" s="125"/>
      <c r="C20" s="125"/>
      <c r="D20" s="125"/>
      <c r="E20" s="125"/>
      <c r="F20" s="125"/>
      <c r="G20" s="125"/>
      <c r="H20" s="125"/>
      <c r="I20" s="125"/>
      <c r="J20" s="130"/>
      <c r="K20" s="125"/>
    </row>
    <row r="21" spans="1:11">
      <c r="A21" s="125"/>
      <c r="B21" s="125"/>
      <c r="C21" s="125"/>
      <c r="D21" s="125"/>
      <c r="E21" s="125"/>
      <c r="F21" s="125"/>
      <c r="G21" s="125"/>
      <c r="H21" s="125"/>
      <c r="I21" s="125"/>
      <c r="J21" s="130"/>
      <c r="K21" s="125"/>
    </row>
    <row r="22" spans="1:11">
      <c r="A22" s="125"/>
      <c r="B22" s="125"/>
      <c r="C22" s="125"/>
      <c r="D22" s="125"/>
      <c r="E22" s="125"/>
      <c r="F22" s="125"/>
      <c r="G22" s="125"/>
      <c r="H22" s="125"/>
      <c r="I22" s="125"/>
      <c r="J22" s="130"/>
      <c r="K22" s="125"/>
    </row>
    <row r="24" spans="1:1">
      <c r="A24" t="s">
        <v>353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00" t="s">
        <v>34</v>
      </c>
    </row>
    <row r="2" ht="23.25" customHeight="1" spans="1:16">
      <c r="A2" s="118" t="s">
        <v>354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ht="26.25" customHeight="1" spans="14:16">
      <c r="N3" s="117"/>
      <c r="P3" s="117" t="s">
        <v>46</v>
      </c>
    </row>
    <row r="4" ht="33" customHeight="1" spans="1:16">
      <c r="A4" s="107" t="s">
        <v>355</v>
      </c>
      <c r="B4" s="107"/>
      <c r="C4" s="107"/>
      <c r="D4" s="107" t="s">
        <v>146</v>
      </c>
      <c r="E4" s="103" t="s">
        <v>356</v>
      </c>
      <c r="F4" s="107" t="s">
        <v>357</v>
      </c>
      <c r="G4" s="119" t="s">
        <v>358</v>
      </c>
      <c r="H4" s="112" t="s">
        <v>359</v>
      </c>
      <c r="I4" s="107" t="s">
        <v>360</v>
      </c>
      <c r="J4" s="107" t="s">
        <v>361</v>
      </c>
      <c r="K4" s="107"/>
      <c r="L4" s="107" t="s">
        <v>362</v>
      </c>
      <c r="M4" s="107"/>
      <c r="N4" s="113" t="s">
        <v>363</v>
      </c>
      <c r="O4" s="107" t="s">
        <v>364</v>
      </c>
      <c r="P4" s="102" t="s">
        <v>365</v>
      </c>
    </row>
    <row r="5" ht="18" customHeight="1" spans="1:16">
      <c r="A5" s="120" t="s">
        <v>366</v>
      </c>
      <c r="B5" s="120" t="s">
        <v>367</v>
      </c>
      <c r="C5" s="120" t="s">
        <v>368</v>
      </c>
      <c r="D5" s="107"/>
      <c r="E5" s="103"/>
      <c r="F5" s="107"/>
      <c r="G5" s="121"/>
      <c r="H5" s="112"/>
      <c r="I5" s="107"/>
      <c r="J5" s="107" t="s">
        <v>366</v>
      </c>
      <c r="K5" s="107" t="s">
        <v>367</v>
      </c>
      <c r="L5" s="107" t="s">
        <v>366</v>
      </c>
      <c r="M5" s="107" t="s">
        <v>367</v>
      </c>
      <c r="N5" s="115"/>
      <c r="O5" s="107"/>
      <c r="P5" s="102"/>
    </row>
    <row r="6" customHeight="1" spans="1:16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customHeight="1" spans="1:16">
      <c r="A7" s="110"/>
      <c r="B7" s="110"/>
      <c r="C7" s="110"/>
      <c r="D7" s="110"/>
      <c r="E7" s="110"/>
      <c r="F7" s="111"/>
      <c r="G7" s="111"/>
      <c r="H7" s="111"/>
      <c r="I7" s="110"/>
      <c r="J7" s="110"/>
      <c r="K7" s="110"/>
      <c r="L7" s="110"/>
      <c r="M7" s="110"/>
      <c r="N7" s="110"/>
      <c r="O7" s="110"/>
      <c r="P7" s="110"/>
    </row>
    <row r="8" customHeight="1" spans="1:17">
      <c r="A8" s="110"/>
      <c r="B8" s="110"/>
      <c r="C8" s="110"/>
      <c r="D8" s="110"/>
      <c r="E8" s="111"/>
      <c r="F8" s="111"/>
      <c r="G8" s="111"/>
      <c r="H8" s="111"/>
      <c r="I8" s="110"/>
      <c r="J8" s="110"/>
      <c r="K8" s="110"/>
      <c r="L8" s="110"/>
      <c r="M8" s="110"/>
      <c r="N8" s="110"/>
      <c r="O8" s="110"/>
      <c r="P8" s="111"/>
      <c r="Q8" s="100"/>
    </row>
    <row r="9" customHeight="1" spans="1:17">
      <c r="A9" s="110"/>
      <c r="B9" s="110"/>
      <c r="C9" s="110"/>
      <c r="D9" s="110"/>
      <c r="E9" s="111"/>
      <c r="F9" s="111"/>
      <c r="G9" s="111"/>
      <c r="H9" s="111"/>
      <c r="I9" s="110"/>
      <c r="J9" s="110"/>
      <c r="K9" s="110"/>
      <c r="L9" s="110"/>
      <c r="M9" s="110"/>
      <c r="N9" s="110"/>
      <c r="O9" s="110"/>
      <c r="P9" s="111"/>
      <c r="Q9" s="100"/>
    </row>
    <row r="10" customHeight="1" spans="1:17">
      <c r="A10" s="110"/>
      <c r="B10" s="110"/>
      <c r="C10" s="110"/>
      <c r="D10" s="110"/>
      <c r="E10" s="111"/>
      <c r="F10" s="111"/>
      <c r="G10" s="111"/>
      <c r="H10" s="110"/>
      <c r="I10" s="110"/>
      <c r="J10" s="110"/>
      <c r="K10" s="110"/>
      <c r="L10" s="110"/>
      <c r="M10" s="110"/>
      <c r="N10" s="110"/>
      <c r="O10" s="110"/>
      <c r="P10" s="111"/>
      <c r="Q10" s="100"/>
    </row>
    <row r="11" customHeight="1" spans="1:17">
      <c r="A11" s="110"/>
      <c r="B11" s="110"/>
      <c r="C11" s="110"/>
      <c r="D11" s="110"/>
      <c r="E11" s="111"/>
      <c r="F11" s="111"/>
      <c r="G11" s="111"/>
      <c r="H11" s="110"/>
      <c r="I11" s="110"/>
      <c r="J11" s="110"/>
      <c r="K11" s="110"/>
      <c r="L11" s="110"/>
      <c r="M11" s="110"/>
      <c r="N11" s="110"/>
      <c r="O11" s="110"/>
      <c r="P11" s="111"/>
      <c r="Q11" s="100"/>
    </row>
    <row r="12" customHeight="1" spans="1:16">
      <c r="A12" s="111"/>
      <c r="B12" s="110"/>
      <c r="C12" s="110"/>
      <c r="D12" s="110"/>
      <c r="E12" s="111"/>
      <c r="F12" s="111"/>
      <c r="G12" s="111"/>
      <c r="H12" s="110"/>
      <c r="I12" s="110"/>
      <c r="J12" s="110"/>
      <c r="K12" s="110"/>
      <c r="L12" s="110"/>
      <c r="M12" s="110"/>
      <c r="N12" s="110"/>
      <c r="O12" s="110"/>
      <c r="P12" s="110"/>
    </row>
    <row r="13" customHeight="1" spans="1:16">
      <c r="A13" s="111"/>
      <c r="B13" s="111"/>
      <c r="C13" s="110"/>
      <c r="D13" s="110"/>
      <c r="E13" s="111"/>
      <c r="F13" s="111"/>
      <c r="G13" s="111"/>
      <c r="H13" s="110"/>
      <c r="I13" s="110"/>
      <c r="J13" s="110"/>
      <c r="K13" s="110"/>
      <c r="L13" s="110"/>
      <c r="M13" s="110"/>
      <c r="N13" s="110"/>
      <c r="O13" s="110"/>
      <c r="P13" s="110"/>
    </row>
    <row r="14" customHeight="1" spans="3:13">
      <c r="C14" s="100"/>
      <c r="D14" s="100"/>
      <c r="H14" s="100"/>
      <c r="J14" s="100"/>
      <c r="M14" s="100"/>
    </row>
    <row r="15" customHeight="1" spans="13:13">
      <c r="M15" s="100"/>
    </row>
    <row r="16" customHeight="1" spans="13:13">
      <c r="M16" s="100"/>
    </row>
    <row r="17" customHeight="1" spans="13:13">
      <c r="M17" s="100"/>
    </row>
    <row r="18" customHeight="1" spans="13:13">
      <c r="M18" s="10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topLeftCell="B1" workbookViewId="0">
      <selection activeCell="B8" sqref="$A8:$XFD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100" t="s">
        <v>36</v>
      </c>
    </row>
    <row r="2" ht="28.5" customHeight="1" spans="1:29">
      <c r="A2" s="101" t="s">
        <v>369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ht="22.5" customHeight="1" spans="29:29">
      <c r="AC3" s="117" t="s">
        <v>46</v>
      </c>
    </row>
    <row r="4" ht="17.25" customHeight="1" spans="1:29">
      <c r="A4" s="102" t="s">
        <v>146</v>
      </c>
      <c r="B4" s="102" t="s">
        <v>147</v>
      </c>
      <c r="C4" s="103" t="s">
        <v>370</v>
      </c>
      <c r="D4" s="104"/>
      <c r="E4" s="104"/>
      <c r="F4" s="104"/>
      <c r="G4" s="104"/>
      <c r="H4" s="104"/>
      <c r="I4" s="104"/>
      <c r="J4" s="104"/>
      <c r="K4" s="112"/>
      <c r="L4" s="103" t="s">
        <v>371</v>
      </c>
      <c r="M4" s="104"/>
      <c r="N4" s="104"/>
      <c r="O4" s="104"/>
      <c r="P4" s="104"/>
      <c r="Q4" s="104"/>
      <c r="R4" s="104"/>
      <c r="S4" s="104"/>
      <c r="T4" s="112"/>
      <c r="U4" s="103" t="s">
        <v>372</v>
      </c>
      <c r="V4" s="104"/>
      <c r="W4" s="104"/>
      <c r="X4" s="104"/>
      <c r="Y4" s="104"/>
      <c r="Z4" s="104"/>
      <c r="AA4" s="104"/>
      <c r="AB4" s="104"/>
      <c r="AC4" s="112"/>
    </row>
    <row r="5" ht="17.25" customHeight="1" spans="1:29">
      <c r="A5" s="102"/>
      <c r="B5" s="102"/>
      <c r="C5" s="105" t="s">
        <v>149</v>
      </c>
      <c r="D5" s="103" t="s">
        <v>373</v>
      </c>
      <c r="E5" s="104"/>
      <c r="F5" s="104"/>
      <c r="G5" s="104"/>
      <c r="H5" s="104"/>
      <c r="I5" s="112"/>
      <c r="J5" s="113" t="s">
        <v>374</v>
      </c>
      <c r="K5" s="113" t="s">
        <v>375</v>
      </c>
      <c r="L5" s="105" t="s">
        <v>149</v>
      </c>
      <c r="M5" s="103" t="s">
        <v>373</v>
      </c>
      <c r="N5" s="104"/>
      <c r="O5" s="104"/>
      <c r="P5" s="104"/>
      <c r="Q5" s="104"/>
      <c r="R5" s="112"/>
      <c r="S5" s="113" t="s">
        <v>374</v>
      </c>
      <c r="T5" s="113" t="s">
        <v>375</v>
      </c>
      <c r="U5" s="105" t="s">
        <v>149</v>
      </c>
      <c r="V5" s="103" t="s">
        <v>373</v>
      </c>
      <c r="W5" s="104"/>
      <c r="X5" s="104"/>
      <c r="Y5" s="104"/>
      <c r="Z5" s="104"/>
      <c r="AA5" s="112"/>
      <c r="AB5" s="113" t="s">
        <v>374</v>
      </c>
      <c r="AC5" s="113" t="s">
        <v>375</v>
      </c>
    </row>
    <row r="6" ht="23.25" customHeight="1" spans="1:29">
      <c r="A6" s="102"/>
      <c r="B6" s="102"/>
      <c r="C6" s="106"/>
      <c r="D6" s="107" t="s">
        <v>157</v>
      </c>
      <c r="E6" s="107" t="s">
        <v>376</v>
      </c>
      <c r="F6" s="107" t="s">
        <v>377</v>
      </c>
      <c r="G6" s="107" t="s">
        <v>378</v>
      </c>
      <c r="H6" s="107"/>
      <c r="I6" s="107"/>
      <c r="J6" s="114"/>
      <c r="K6" s="114"/>
      <c r="L6" s="106"/>
      <c r="M6" s="107" t="s">
        <v>157</v>
      </c>
      <c r="N6" s="107" t="s">
        <v>376</v>
      </c>
      <c r="O6" s="107" t="s">
        <v>377</v>
      </c>
      <c r="P6" s="107" t="s">
        <v>378</v>
      </c>
      <c r="Q6" s="107"/>
      <c r="R6" s="107"/>
      <c r="S6" s="114"/>
      <c r="T6" s="114"/>
      <c r="U6" s="106"/>
      <c r="V6" s="107" t="s">
        <v>157</v>
      </c>
      <c r="W6" s="107" t="s">
        <v>376</v>
      </c>
      <c r="X6" s="107" t="s">
        <v>377</v>
      </c>
      <c r="Y6" s="107" t="s">
        <v>378</v>
      </c>
      <c r="Z6" s="107"/>
      <c r="AA6" s="107"/>
      <c r="AB6" s="114"/>
      <c r="AC6" s="114"/>
    </row>
    <row r="7" ht="26.25" customHeight="1" spans="1:29">
      <c r="A7" s="102"/>
      <c r="B7" s="102"/>
      <c r="C7" s="108"/>
      <c r="D7" s="107"/>
      <c r="E7" s="107"/>
      <c r="F7" s="107"/>
      <c r="G7" s="109" t="s">
        <v>157</v>
      </c>
      <c r="H7" s="109" t="s">
        <v>379</v>
      </c>
      <c r="I7" s="109" t="s">
        <v>380</v>
      </c>
      <c r="J7" s="115"/>
      <c r="K7" s="115"/>
      <c r="L7" s="108"/>
      <c r="M7" s="107"/>
      <c r="N7" s="107"/>
      <c r="O7" s="107"/>
      <c r="P7" s="109" t="s">
        <v>157</v>
      </c>
      <c r="Q7" s="109" t="s">
        <v>379</v>
      </c>
      <c r="R7" s="109" t="s">
        <v>380</v>
      </c>
      <c r="S7" s="115"/>
      <c r="T7" s="115"/>
      <c r="U7" s="108"/>
      <c r="V7" s="107"/>
      <c r="W7" s="107"/>
      <c r="X7" s="107"/>
      <c r="Y7" s="109" t="s">
        <v>157</v>
      </c>
      <c r="Z7" s="109" t="s">
        <v>379</v>
      </c>
      <c r="AA7" s="109" t="s">
        <v>380</v>
      </c>
      <c r="AB7" s="115"/>
      <c r="AC7" s="115"/>
    </row>
    <row r="8" customHeight="1" spans="1:29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customHeight="1" spans="1:29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customHeight="1" spans="1:29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customHeight="1" spans="1:29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6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customHeight="1" spans="1:29">
      <c r="A12" s="111"/>
      <c r="B12" s="110"/>
      <c r="C12" s="111"/>
      <c r="D12" s="110"/>
      <c r="E12" s="110"/>
      <c r="F12" s="110"/>
      <c r="G12" s="110"/>
      <c r="H12" s="110"/>
      <c r="I12" s="110"/>
      <c r="J12" s="110"/>
      <c r="K12" s="110"/>
      <c r="L12" s="111"/>
      <c r="M12" s="110"/>
      <c r="N12" s="110"/>
      <c r="O12" s="110"/>
      <c r="P12" s="110"/>
      <c r="Q12" s="110"/>
      <c r="R12" s="110"/>
      <c r="S12" s="110"/>
      <c r="T12" s="110"/>
      <c r="U12" s="111"/>
      <c r="V12" s="110"/>
      <c r="W12" s="110"/>
      <c r="X12" s="110"/>
      <c r="Y12" s="110"/>
      <c r="Z12" s="110"/>
      <c r="AA12" s="110"/>
      <c r="AB12" s="110"/>
      <c r="AC12" s="110"/>
    </row>
    <row r="13" customHeight="1" spans="1:29">
      <c r="A13" s="111"/>
      <c r="B13" s="110"/>
      <c r="C13" s="110"/>
      <c r="D13" s="111"/>
      <c r="E13" s="110"/>
      <c r="F13" s="110"/>
      <c r="G13" s="110"/>
      <c r="H13" s="110"/>
      <c r="I13" s="110"/>
      <c r="J13" s="110"/>
      <c r="K13" s="110"/>
      <c r="L13" s="110"/>
      <c r="M13" s="111"/>
      <c r="N13" s="110"/>
      <c r="O13" s="110"/>
      <c r="P13" s="110"/>
      <c r="Q13" s="110"/>
      <c r="R13" s="110"/>
      <c r="S13" s="110"/>
      <c r="T13" s="110"/>
      <c r="U13" s="110"/>
      <c r="V13" s="111"/>
      <c r="W13" s="110"/>
      <c r="X13" s="110"/>
      <c r="Y13" s="110"/>
      <c r="Z13" s="110"/>
      <c r="AA13" s="110"/>
      <c r="AB13" s="110"/>
      <c r="AC13" s="110"/>
    </row>
    <row r="14" customHeight="1" spans="1:29">
      <c r="A14" s="111"/>
      <c r="B14" s="111"/>
      <c r="C14" s="111"/>
      <c r="D14" s="111"/>
      <c r="E14" s="110"/>
      <c r="F14" s="110"/>
      <c r="G14" s="110"/>
      <c r="H14" s="110"/>
      <c r="I14" s="110"/>
      <c r="J14" s="110"/>
      <c r="K14" s="110"/>
      <c r="L14" s="111"/>
      <c r="M14" s="111"/>
      <c r="N14" s="110"/>
      <c r="O14" s="110"/>
      <c r="P14" s="110"/>
      <c r="Q14" s="110"/>
      <c r="R14" s="110"/>
      <c r="S14" s="110"/>
      <c r="T14" s="110"/>
      <c r="U14" s="111"/>
      <c r="V14" s="111"/>
      <c r="W14" s="110"/>
      <c r="X14" s="110"/>
      <c r="Y14" s="110"/>
      <c r="Z14" s="110"/>
      <c r="AA14" s="110"/>
      <c r="AB14" s="110"/>
      <c r="AC14" s="110"/>
    </row>
    <row r="15" customHeight="1" spans="1:29">
      <c r="A15" s="111"/>
      <c r="B15" s="111"/>
      <c r="C15" s="111"/>
      <c r="D15" s="111"/>
      <c r="E15" s="111"/>
      <c r="F15" s="110"/>
      <c r="G15" s="110"/>
      <c r="H15" s="110"/>
      <c r="I15" s="110"/>
      <c r="J15" s="110"/>
      <c r="K15" s="110"/>
      <c r="L15" s="111"/>
      <c r="M15" s="111"/>
      <c r="N15" s="111"/>
      <c r="O15" s="110"/>
      <c r="P15" s="110"/>
      <c r="Q15" s="110"/>
      <c r="R15" s="110"/>
      <c r="S15" s="110"/>
      <c r="T15" s="110"/>
      <c r="U15" s="111"/>
      <c r="V15" s="111"/>
      <c r="W15" s="111"/>
      <c r="X15" s="110"/>
      <c r="Y15" s="110"/>
      <c r="Z15" s="110"/>
      <c r="AA15" s="110"/>
      <c r="AB15" s="110"/>
      <c r="AC15" s="110"/>
    </row>
    <row r="16" customHeight="1" spans="6:11">
      <c r="F16" s="100"/>
      <c r="G16" s="100"/>
      <c r="H16" s="100"/>
      <c r="I16" s="100"/>
      <c r="J16" s="100"/>
      <c r="K16" s="100"/>
    </row>
    <row r="17" customHeight="1" spans="7:11">
      <c r="G17" s="100"/>
      <c r="H17" s="100"/>
      <c r="K17" s="100"/>
    </row>
    <row r="18" customHeight="1" spans="8:11">
      <c r="H18" s="100"/>
      <c r="K18" s="100"/>
    </row>
    <row r="19" customHeight="1" spans="8:11">
      <c r="H19" s="100"/>
      <c r="K19" s="100"/>
    </row>
    <row r="20" customHeight="1" spans="9:11">
      <c r="I20" s="100"/>
      <c r="K20" s="100"/>
    </row>
    <row r="21" customHeight="1" spans="9:10">
      <c r="I21" s="100"/>
      <c r="J21" s="10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workbookViewId="0">
      <selection activeCell="D17" sqref="D17:E17"/>
    </sheetView>
  </sheetViews>
  <sheetFormatPr defaultColWidth="12" defaultRowHeight="14.25" outlineLevelCol="6"/>
  <cols>
    <col min="1" max="5" width="14.1666666666667" style="40" customWidth="1"/>
    <col min="6" max="6" width="18.6666666666667" style="40" customWidth="1"/>
    <col min="7" max="7" width="14.1666666666667" style="40" customWidth="1"/>
    <col min="8" max="16384" width="12" style="40"/>
  </cols>
  <sheetData>
    <row r="1" s="93" customFormat="1" ht="39.95" customHeight="1" spans="1:7">
      <c r="A1" s="94" t="s">
        <v>381</v>
      </c>
      <c r="B1" s="95"/>
      <c r="C1" s="95"/>
      <c r="D1" s="95"/>
      <c r="E1" s="95"/>
      <c r="F1" s="95"/>
      <c r="G1" s="96"/>
    </row>
    <row r="2" s="40" customFormat="1" ht="30" customHeight="1" spans="1:7">
      <c r="A2" s="97" t="s">
        <v>382</v>
      </c>
      <c r="B2" s="98"/>
      <c r="C2" s="98"/>
      <c r="D2" s="98"/>
      <c r="E2" s="98"/>
      <c r="F2" s="98"/>
      <c r="G2" s="99"/>
    </row>
    <row r="3" s="40" customFormat="1" ht="30" customHeight="1" spans="1:7">
      <c r="A3" s="81" t="s">
        <v>383</v>
      </c>
      <c r="B3" s="67" t="s">
        <v>384</v>
      </c>
      <c r="C3" s="68"/>
      <c r="D3" s="68"/>
      <c r="E3" s="68"/>
      <c r="F3" s="68"/>
      <c r="G3" s="69"/>
    </row>
    <row r="4" s="40" customFormat="1" ht="30" customHeight="1" spans="1:7">
      <c r="A4" s="81" t="s">
        <v>385</v>
      </c>
      <c r="B4" s="67" t="s">
        <v>160</v>
      </c>
      <c r="C4" s="68"/>
      <c r="D4" s="68"/>
      <c r="E4" s="68"/>
      <c r="F4" s="68"/>
      <c r="G4" s="69"/>
    </row>
    <row r="5" s="40" customFormat="1" ht="30" customHeight="1" spans="1:7">
      <c r="A5" s="66" t="s">
        <v>386</v>
      </c>
      <c r="B5" s="67" t="s">
        <v>387</v>
      </c>
      <c r="C5" s="69"/>
      <c r="D5" s="67">
        <v>300000</v>
      </c>
      <c r="E5" s="68"/>
      <c r="F5" s="68"/>
      <c r="G5" s="69"/>
    </row>
    <row r="6" s="40" customFormat="1" ht="30" customHeight="1" spans="1:7">
      <c r="A6" s="66"/>
      <c r="B6" s="67" t="s">
        <v>388</v>
      </c>
      <c r="C6" s="69"/>
      <c r="D6" s="67">
        <v>300000</v>
      </c>
      <c r="E6" s="68"/>
      <c r="F6" s="68"/>
      <c r="G6" s="69"/>
    </row>
    <row r="7" s="40" customFormat="1" ht="30" customHeight="1" spans="1:7">
      <c r="A7" s="66"/>
      <c r="B7" s="81" t="s">
        <v>389</v>
      </c>
      <c r="C7" s="67">
        <v>0</v>
      </c>
      <c r="D7" s="68"/>
      <c r="E7" s="68"/>
      <c r="F7" s="68"/>
      <c r="G7" s="69"/>
    </row>
    <row r="8" s="40" customFormat="1" ht="30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30" customHeight="1" spans="1:7">
      <c r="A9" s="74"/>
      <c r="B9" s="67" t="s">
        <v>392</v>
      </c>
      <c r="C9" s="68"/>
      <c r="D9" s="68"/>
      <c r="E9" s="68"/>
      <c r="F9" s="68"/>
      <c r="G9" s="69"/>
    </row>
    <row r="10" s="40" customFormat="1" ht="35.1" customHeight="1" spans="1:7">
      <c r="A10" s="57" t="s">
        <v>393</v>
      </c>
      <c r="B10" s="47" t="s">
        <v>394</v>
      </c>
      <c r="C10" s="47" t="s">
        <v>395</v>
      </c>
      <c r="D10" s="47" t="s">
        <v>396</v>
      </c>
      <c r="E10" s="47"/>
      <c r="F10" s="47" t="s">
        <v>397</v>
      </c>
      <c r="G10" s="47" t="s">
        <v>178</v>
      </c>
    </row>
    <row r="11" s="40" customFormat="1" ht="35.1" customHeight="1" spans="1:7">
      <c r="A11" s="53"/>
      <c r="B11" s="47" t="s">
        <v>398</v>
      </c>
      <c r="C11" s="47" t="s">
        <v>399</v>
      </c>
      <c r="D11" s="55" t="s">
        <v>400</v>
      </c>
      <c r="E11" s="56"/>
      <c r="F11" s="52" t="s">
        <v>401</v>
      </c>
      <c r="G11" s="85"/>
    </row>
    <row r="12" s="40" customFormat="1" ht="35.1" customHeight="1" spans="1:7">
      <c r="A12" s="53"/>
      <c r="B12" s="47"/>
      <c r="C12" s="47" t="s">
        <v>402</v>
      </c>
      <c r="D12" s="55" t="s">
        <v>403</v>
      </c>
      <c r="E12" s="56"/>
      <c r="F12" s="58" t="s">
        <v>404</v>
      </c>
      <c r="G12" s="85"/>
    </row>
    <row r="13" s="40" customFormat="1" ht="35.1" customHeight="1" spans="1:7">
      <c r="A13" s="53"/>
      <c r="B13" s="47"/>
      <c r="C13" s="47" t="s">
        <v>405</v>
      </c>
      <c r="D13" s="55" t="s">
        <v>406</v>
      </c>
      <c r="E13" s="56"/>
      <c r="F13" s="58" t="s">
        <v>407</v>
      </c>
      <c r="G13" s="85"/>
    </row>
    <row r="14" s="40" customFormat="1" ht="35.1" customHeight="1" spans="1:7">
      <c r="A14" s="53"/>
      <c r="B14" s="47"/>
      <c r="C14" s="47" t="s">
        <v>408</v>
      </c>
      <c r="D14" s="55" t="s">
        <v>409</v>
      </c>
      <c r="E14" s="56"/>
      <c r="F14" s="52" t="s">
        <v>410</v>
      </c>
      <c r="G14" s="85"/>
    </row>
    <row r="15" s="40" customFormat="1" ht="35.1" customHeight="1" spans="1:7">
      <c r="A15" s="53"/>
      <c r="B15" s="47" t="s">
        <v>411</v>
      </c>
      <c r="C15" s="47" t="s">
        <v>412</v>
      </c>
      <c r="D15" s="55" t="s">
        <v>413</v>
      </c>
      <c r="E15" s="56"/>
      <c r="F15" s="52" t="s">
        <v>414</v>
      </c>
      <c r="G15" s="85"/>
    </row>
    <row r="16" s="40" customFormat="1" ht="35.1" customHeight="1" spans="1:7">
      <c r="A16" s="53"/>
      <c r="B16" s="47"/>
      <c r="C16" s="47" t="s">
        <v>415</v>
      </c>
      <c r="D16" s="55" t="s">
        <v>416</v>
      </c>
      <c r="E16" s="56"/>
      <c r="F16" s="52" t="s">
        <v>417</v>
      </c>
      <c r="G16" s="85"/>
    </row>
    <row r="17" s="40" customFormat="1" ht="35.1" customHeight="1" spans="1:7">
      <c r="A17" s="53"/>
      <c r="B17" s="47"/>
      <c r="C17" s="47" t="s">
        <v>418</v>
      </c>
      <c r="D17" s="55" t="s">
        <v>419</v>
      </c>
      <c r="E17" s="56"/>
      <c r="F17" s="58">
        <v>1</v>
      </c>
      <c r="G17" s="85"/>
    </row>
    <row r="18" s="40" customFormat="1" ht="35.1" customHeight="1" spans="1:7">
      <c r="A18" s="53"/>
      <c r="B18" s="47"/>
      <c r="C18" s="47" t="s">
        <v>420</v>
      </c>
      <c r="D18" s="55" t="s">
        <v>421</v>
      </c>
      <c r="E18" s="56"/>
      <c r="F18" s="52" t="s">
        <v>422</v>
      </c>
      <c r="G18" s="85"/>
    </row>
    <row r="19" s="40" customFormat="1" ht="35.1" customHeight="1" spans="1:7">
      <c r="A19" s="43"/>
      <c r="B19" s="47" t="s">
        <v>423</v>
      </c>
      <c r="C19" s="47" t="s">
        <v>424</v>
      </c>
      <c r="D19" s="55" t="s">
        <v>425</v>
      </c>
      <c r="E19" s="56"/>
      <c r="F19" s="52" t="s">
        <v>426</v>
      </c>
      <c r="G19" s="85"/>
    </row>
  </sheetData>
  <mergeCells count="26">
    <mergeCell ref="A1:G1"/>
    <mergeCell ref="A2:G2"/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5:A7"/>
    <mergeCell ref="A8:A9"/>
    <mergeCell ref="A10:A19"/>
    <mergeCell ref="B11:B14"/>
    <mergeCell ref="B15:B18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workbookViewId="0">
      <selection activeCell="H14" sqref="H14"/>
    </sheetView>
  </sheetViews>
  <sheetFormatPr defaultColWidth="12" defaultRowHeight="14.25" outlineLevelCol="6"/>
  <cols>
    <col min="1" max="5" width="14.1666666666667" style="40" customWidth="1"/>
    <col min="6" max="6" width="19.8333333333333" style="40" customWidth="1"/>
    <col min="7" max="7" width="14.1666666666667" style="40" customWidth="1"/>
    <col min="8" max="16384" width="12" style="40"/>
  </cols>
  <sheetData>
    <row r="1" s="93" customFormat="1" ht="39.95" customHeight="1" spans="1:7">
      <c r="A1" s="94" t="s">
        <v>381</v>
      </c>
      <c r="B1" s="95"/>
      <c r="C1" s="95"/>
      <c r="D1" s="95"/>
      <c r="E1" s="95"/>
      <c r="F1" s="95"/>
      <c r="G1" s="96"/>
    </row>
    <row r="2" s="40" customFormat="1" ht="30" customHeight="1" spans="1:7">
      <c r="A2" s="97" t="s">
        <v>382</v>
      </c>
      <c r="B2" s="98"/>
      <c r="C2" s="98"/>
      <c r="D2" s="98"/>
      <c r="E2" s="98"/>
      <c r="F2" s="98"/>
      <c r="G2" s="99"/>
    </row>
    <row r="3" s="40" customFormat="1" ht="30" customHeight="1" spans="1:7">
      <c r="A3" s="81" t="s">
        <v>383</v>
      </c>
      <c r="B3" s="67" t="s">
        <v>427</v>
      </c>
      <c r="C3" s="68"/>
      <c r="D3" s="68"/>
      <c r="E3" s="68"/>
      <c r="F3" s="68"/>
      <c r="G3" s="69"/>
    </row>
    <row r="4" s="40" customFormat="1" ht="30" customHeight="1" spans="1:7">
      <c r="A4" s="81" t="s">
        <v>385</v>
      </c>
      <c r="B4" s="67" t="s">
        <v>160</v>
      </c>
      <c r="C4" s="68"/>
      <c r="D4" s="68"/>
      <c r="E4" s="68"/>
      <c r="F4" s="68"/>
      <c r="G4" s="69"/>
    </row>
    <row r="5" s="40" customFormat="1" ht="30" customHeight="1" spans="1:7">
      <c r="A5" s="66" t="s">
        <v>386</v>
      </c>
      <c r="B5" s="67" t="s">
        <v>387</v>
      </c>
      <c r="C5" s="69"/>
      <c r="D5" s="67">
        <v>88800</v>
      </c>
      <c r="E5" s="68"/>
      <c r="F5" s="68"/>
      <c r="G5" s="69"/>
    </row>
    <row r="6" s="40" customFormat="1" ht="30" customHeight="1" spans="1:7">
      <c r="A6" s="66"/>
      <c r="B6" s="67" t="s">
        <v>388</v>
      </c>
      <c r="C6" s="69"/>
      <c r="D6" s="67">
        <v>88800</v>
      </c>
      <c r="E6" s="68"/>
      <c r="F6" s="68"/>
      <c r="G6" s="69"/>
    </row>
    <row r="7" s="40" customFormat="1" ht="30" customHeight="1" spans="1:7">
      <c r="A7" s="66"/>
      <c r="B7" s="81" t="s">
        <v>389</v>
      </c>
      <c r="C7" s="67">
        <v>0</v>
      </c>
      <c r="D7" s="68"/>
      <c r="E7" s="68"/>
      <c r="F7" s="68"/>
      <c r="G7" s="69"/>
    </row>
    <row r="8" s="40" customFormat="1" ht="30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30" customHeight="1" spans="1:7">
      <c r="A9" s="74"/>
      <c r="B9" s="67" t="s">
        <v>428</v>
      </c>
      <c r="C9" s="68"/>
      <c r="D9" s="68"/>
      <c r="E9" s="68"/>
      <c r="F9" s="68"/>
      <c r="G9" s="69"/>
    </row>
    <row r="10" s="40" customFormat="1" ht="35.1" customHeight="1" spans="1:7">
      <c r="A10" s="57" t="s">
        <v>393</v>
      </c>
      <c r="B10" s="47" t="s">
        <v>394</v>
      </c>
      <c r="C10" s="47" t="s">
        <v>395</v>
      </c>
      <c r="D10" s="47" t="s">
        <v>396</v>
      </c>
      <c r="E10" s="47"/>
      <c r="F10" s="47" t="s">
        <v>397</v>
      </c>
      <c r="G10" s="47" t="s">
        <v>178</v>
      </c>
    </row>
    <row r="11" s="40" customFormat="1" ht="35.1" customHeight="1" spans="1:7">
      <c r="A11" s="53"/>
      <c r="B11" s="47" t="s">
        <v>398</v>
      </c>
      <c r="C11" s="47" t="s">
        <v>399</v>
      </c>
      <c r="D11" s="55" t="s">
        <v>400</v>
      </c>
      <c r="E11" s="56"/>
      <c r="F11" s="52" t="s">
        <v>429</v>
      </c>
      <c r="G11" s="85"/>
    </row>
    <row r="12" s="40" customFormat="1" ht="35.1" customHeight="1" spans="1:7">
      <c r="A12" s="53"/>
      <c r="B12" s="47"/>
      <c r="C12" s="47" t="s">
        <v>402</v>
      </c>
      <c r="D12" s="55" t="s">
        <v>403</v>
      </c>
      <c r="E12" s="56"/>
      <c r="F12" s="58" t="s">
        <v>404</v>
      </c>
      <c r="G12" s="85"/>
    </row>
    <row r="13" s="40" customFormat="1" ht="35.1" customHeight="1" spans="1:7">
      <c r="A13" s="53"/>
      <c r="B13" s="47"/>
      <c r="C13" s="47" t="s">
        <v>405</v>
      </c>
      <c r="D13" s="55" t="s">
        <v>406</v>
      </c>
      <c r="E13" s="56"/>
      <c r="F13" s="58" t="s">
        <v>430</v>
      </c>
      <c r="G13" s="85"/>
    </row>
    <row r="14" s="40" customFormat="1" ht="35.1" customHeight="1" spans="1:7">
      <c r="A14" s="53"/>
      <c r="B14" s="47"/>
      <c r="C14" s="47" t="s">
        <v>408</v>
      </c>
      <c r="D14" s="55" t="s">
        <v>409</v>
      </c>
      <c r="E14" s="56"/>
      <c r="F14" s="52" t="s">
        <v>431</v>
      </c>
      <c r="G14" s="85"/>
    </row>
    <row r="15" s="40" customFormat="1" ht="35.1" customHeight="1" spans="1:7">
      <c r="A15" s="53"/>
      <c r="B15" s="47" t="s">
        <v>411</v>
      </c>
      <c r="C15" s="47" t="s">
        <v>412</v>
      </c>
      <c r="D15" s="55" t="s">
        <v>413</v>
      </c>
      <c r="E15" s="56"/>
      <c r="F15" s="52" t="s">
        <v>432</v>
      </c>
      <c r="G15" s="85"/>
    </row>
    <row r="16" s="40" customFormat="1" ht="35.1" customHeight="1" spans="1:7">
      <c r="A16" s="53"/>
      <c r="B16" s="47"/>
      <c r="C16" s="47" t="s">
        <v>415</v>
      </c>
      <c r="D16" s="55" t="s">
        <v>433</v>
      </c>
      <c r="E16" s="56"/>
      <c r="F16" s="52" t="s">
        <v>417</v>
      </c>
      <c r="G16" s="85"/>
    </row>
    <row r="17" s="40" customFormat="1" ht="35.1" customHeight="1" spans="1:7">
      <c r="A17" s="53"/>
      <c r="B17" s="47"/>
      <c r="C17" s="47" t="s">
        <v>418</v>
      </c>
      <c r="D17" s="55" t="s">
        <v>419</v>
      </c>
      <c r="E17" s="56"/>
      <c r="F17" s="58">
        <v>1</v>
      </c>
      <c r="G17" s="85"/>
    </row>
    <row r="18" s="40" customFormat="1" ht="35.1" customHeight="1" spans="1:7">
      <c r="A18" s="53"/>
      <c r="B18" s="47"/>
      <c r="C18" s="47" t="s">
        <v>420</v>
      </c>
      <c r="D18" s="55" t="s">
        <v>421</v>
      </c>
      <c r="E18" s="56"/>
      <c r="F18" s="52" t="s">
        <v>422</v>
      </c>
      <c r="G18" s="85"/>
    </row>
    <row r="19" s="40" customFormat="1" ht="35.1" customHeight="1" spans="1:7">
      <c r="A19" s="43"/>
      <c r="B19" s="47" t="s">
        <v>423</v>
      </c>
      <c r="C19" s="47" t="s">
        <v>424</v>
      </c>
      <c r="D19" s="55" t="s">
        <v>425</v>
      </c>
      <c r="E19" s="56"/>
      <c r="F19" s="52" t="s">
        <v>426</v>
      </c>
      <c r="G19" s="85"/>
    </row>
  </sheetData>
  <mergeCells count="26">
    <mergeCell ref="A1:G1"/>
    <mergeCell ref="A2:G2"/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5:A7"/>
    <mergeCell ref="A8:A9"/>
    <mergeCell ref="A10:A19"/>
    <mergeCell ref="B11:B14"/>
    <mergeCell ref="B15:B18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tabSelected="1" workbookViewId="0">
      <selection activeCell="A10" sqref="A10:G10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93" customFormat="1" ht="39.95" customHeight="1" spans="1:7">
      <c r="A1" s="94" t="s">
        <v>381</v>
      </c>
      <c r="B1" s="95"/>
      <c r="C1" s="95"/>
      <c r="D1" s="95"/>
      <c r="E1" s="95"/>
      <c r="F1" s="95"/>
      <c r="G1" s="96"/>
    </row>
    <row r="2" s="40" customFormat="1" ht="30" customHeight="1" spans="1:7">
      <c r="A2" s="97" t="s">
        <v>382</v>
      </c>
      <c r="B2" s="98"/>
      <c r="C2" s="98"/>
      <c r="D2" s="98"/>
      <c r="E2" s="98"/>
      <c r="F2" s="98"/>
      <c r="G2" s="99"/>
    </row>
    <row r="3" s="40" customFormat="1" ht="30" customHeight="1" spans="1:7">
      <c r="A3" s="81" t="s">
        <v>383</v>
      </c>
      <c r="B3" s="67" t="s">
        <v>336</v>
      </c>
      <c r="C3" s="68"/>
      <c r="D3" s="68"/>
      <c r="E3" s="68"/>
      <c r="F3" s="68"/>
      <c r="G3" s="69"/>
    </row>
    <row r="4" s="40" customFormat="1" ht="30" customHeight="1" spans="1:7">
      <c r="A4" s="81" t="s">
        <v>385</v>
      </c>
      <c r="B4" s="67" t="s">
        <v>160</v>
      </c>
      <c r="C4" s="68"/>
      <c r="D4" s="68"/>
      <c r="E4" s="68"/>
      <c r="F4" s="68"/>
      <c r="G4" s="69"/>
    </row>
    <row r="5" s="40" customFormat="1" ht="30" customHeight="1" spans="1:7">
      <c r="A5" s="66" t="s">
        <v>386</v>
      </c>
      <c r="B5" s="67" t="s">
        <v>387</v>
      </c>
      <c r="C5" s="69"/>
      <c r="D5" s="67">
        <v>18000</v>
      </c>
      <c r="E5" s="68"/>
      <c r="F5" s="68"/>
      <c r="G5" s="69"/>
    </row>
    <row r="6" s="40" customFormat="1" ht="30" customHeight="1" spans="1:7">
      <c r="A6" s="66"/>
      <c r="B6" s="67" t="s">
        <v>388</v>
      </c>
      <c r="C6" s="69"/>
      <c r="D6" s="67">
        <v>18000</v>
      </c>
      <c r="E6" s="68"/>
      <c r="F6" s="68"/>
      <c r="G6" s="69"/>
    </row>
    <row r="7" s="40" customFormat="1" ht="30" customHeight="1" spans="1:7">
      <c r="A7" s="66"/>
      <c r="B7" s="81" t="s">
        <v>389</v>
      </c>
      <c r="C7" s="67">
        <v>0</v>
      </c>
      <c r="D7" s="68"/>
      <c r="E7" s="68"/>
      <c r="F7" s="68"/>
      <c r="G7" s="69"/>
    </row>
    <row r="8" s="40" customFormat="1" ht="30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30" customHeight="1" spans="1:7">
      <c r="A9" s="74"/>
      <c r="B9" s="67" t="s">
        <v>434</v>
      </c>
      <c r="C9" s="68"/>
      <c r="D9" s="68"/>
      <c r="E9" s="68"/>
      <c r="F9" s="68"/>
      <c r="G9" s="69"/>
    </row>
    <row r="10" s="40" customFormat="1" ht="18" customHeight="1" spans="1:7">
      <c r="A10" s="75" t="s">
        <v>435</v>
      </c>
      <c r="B10" s="76"/>
      <c r="C10" s="76"/>
      <c r="D10" s="76"/>
      <c r="E10" s="76"/>
      <c r="F10" s="76"/>
      <c r="G10" s="77"/>
    </row>
    <row r="11" s="40" customFormat="1" ht="35.1" customHeight="1" spans="1:7">
      <c r="A11" s="57" t="s">
        <v>393</v>
      </c>
      <c r="B11" s="47" t="s">
        <v>394</v>
      </c>
      <c r="C11" s="47" t="s">
        <v>395</v>
      </c>
      <c r="D11" s="47" t="s">
        <v>396</v>
      </c>
      <c r="E11" s="47"/>
      <c r="F11" s="47" t="s">
        <v>397</v>
      </c>
      <c r="G11" s="47" t="s">
        <v>178</v>
      </c>
    </row>
    <row r="12" s="40" customFormat="1" ht="35.1" customHeight="1" spans="1:7">
      <c r="A12" s="53"/>
      <c r="B12" s="47" t="s">
        <v>398</v>
      </c>
      <c r="C12" s="47" t="s">
        <v>399</v>
      </c>
      <c r="D12" s="55" t="s">
        <v>399</v>
      </c>
      <c r="E12" s="56"/>
      <c r="F12" s="52">
        <v>0</v>
      </c>
      <c r="G12" s="85"/>
    </row>
    <row r="13" s="40" customFormat="1" ht="35.1" customHeight="1" spans="1:7">
      <c r="A13" s="53"/>
      <c r="B13" s="47"/>
      <c r="C13" s="47" t="s">
        <v>402</v>
      </c>
      <c r="D13" s="55" t="s">
        <v>436</v>
      </c>
      <c r="E13" s="56"/>
      <c r="F13" s="58">
        <v>1</v>
      </c>
      <c r="G13" s="85"/>
    </row>
    <row r="14" s="40" customFormat="1" ht="35.1" customHeight="1" spans="1:7">
      <c r="A14" s="53"/>
      <c r="B14" s="47"/>
      <c r="C14" s="47" t="s">
        <v>405</v>
      </c>
      <c r="D14" s="55" t="s">
        <v>437</v>
      </c>
      <c r="E14" s="56"/>
      <c r="F14" s="58">
        <v>1</v>
      </c>
      <c r="G14" s="85"/>
    </row>
    <row r="15" s="40" customFormat="1" ht="35.1" customHeight="1" spans="1:7">
      <c r="A15" s="53"/>
      <c r="B15" s="47"/>
      <c r="C15" s="47" t="s">
        <v>408</v>
      </c>
      <c r="D15" s="55" t="s">
        <v>409</v>
      </c>
      <c r="E15" s="56"/>
      <c r="F15" s="52" t="s">
        <v>438</v>
      </c>
      <c r="G15" s="85"/>
    </row>
    <row r="16" s="40" customFormat="1" ht="35.1" customHeight="1" spans="1:7">
      <c r="A16" s="53"/>
      <c r="B16" s="47" t="s">
        <v>411</v>
      </c>
      <c r="C16" s="47" t="s">
        <v>412</v>
      </c>
      <c r="D16" s="55" t="s">
        <v>413</v>
      </c>
      <c r="E16" s="56"/>
      <c r="F16" s="52">
        <v>0</v>
      </c>
      <c r="G16" s="85"/>
    </row>
    <row r="17" s="40" customFormat="1" ht="35.1" customHeight="1" spans="1:7">
      <c r="A17" s="53"/>
      <c r="B17" s="47"/>
      <c r="C17" s="47" t="s">
        <v>415</v>
      </c>
      <c r="D17" s="55" t="s">
        <v>416</v>
      </c>
      <c r="E17" s="56"/>
      <c r="F17" s="52" t="s">
        <v>439</v>
      </c>
      <c r="G17" s="85"/>
    </row>
    <row r="18" s="40" customFormat="1" ht="35.1" customHeight="1" spans="1:7">
      <c r="A18" s="53"/>
      <c r="B18" s="47"/>
      <c r="C18" s="47" t="s">
        <v>418</v>
      </c>
      <c r="D18" s="55" t="s">
        <v>419</v>
      </c>
      <c r="E18" s="56"/>
      <c r="F18" s="58">
        <v>1</v>
      </c>
      <c r="G18" s="85"/>
    </row>
    <row r="19" s="40" customFormat="1" ht="35.1" customHeight="1" spans="1:7">
      <c r="A19" s="53"/>
      <c r="B19" s="47"/>
      <c r="C19" s="47" t="s">
        <v>420</v>
      </c>
      <c r="D19" s="55" t="s">
        <v>421</v>
      </c>
      <c r="E19" s="56"/>
      <c r="F19" s="52" t="s">
        <v>422</v>
      </c>
      <c r="G19" s="85"/>
    </row>
    <row r="20" s="40" customFormat="1" ht="35.1" customHeight="1" spans="1:7">
      <c r="A20" s="43"/>
      <c r="B20" s="47" t="s">
        <v>423</v>
      </c>
      <c r="C20" s="47" t="s">
        <v>424</v>
      </c>
      <c r="D20" s="55" t="s">
        <v>425</v>
      </c>
      <c r="E20" s="56"/>
      <c r="F20" s="52" t="s">
        <v>440</v>
      </c>
      <c r="G20" s="85"/>
    </row>
  </sheetData>
  <mergeCells count="27">
    <mergeCell ref="A1:G1"/>
    <mergeCell ref="A2:G2"/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J17" sqref="J17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40" customFormat="1" ht="39.95" customHeight="1" spans="1:7">
      <c r="A1" s="64" t="s">
        <v>441</v>
      </c>
      <c r="B1" s="64"/>
      <c r="C1" s="64"/>
      <c r="D1" s="64"/>
      <c r="E1" s="64"/>
      <c r="F1" s="64"/>
      <c r="G1" s="64"/>
    </row>
    <row r="2" s="40" customFormat="1" ht="30" customHeight="1" spans="1:7">
      <c r="A2" s="65"/>
      <c r="B2" s="65"/>
      <c r="C2" s="65"/>
      <c r="D2" s="65"/>
      <c r="E2" s="65"/>
      <c r="F2" s="65"/>
      <c r="G2" s="65"/>
    </row>
    <row r="3" s="40" customFormat="1" ht="30" customHeight="1" spans="1:7">
      <c r="A3" s="66" t="s">
        <v>383</v>
      </c>
      <c r="B3" s="67" t="s">
        <v>329</v>
      </c>
      <c r="C3" s="68"/>
      <c r="D3" s="68"/>
      <c r="E3" s="68"/>
      <c r="F3" s="68"/>
      <c r="G3" s="69"/>
    </row>
    <row r="4" s="40" customFormat="1" ht="30" customHeight="1" spans="1:7">
      <c r="A4" s="66" t="s">
        <v>385</v>
      </c>
      <c r="B4" s="67" t="s">
        <v>160</v>
      </c>
      <c r="C4" s="68"/>
      <c r="D4" s="68"/>
      <c r="E4" s="68"/>
      <c r="F4" s="68"/>
      <c r="G4" s="69"/>
    </row>
    <row r="5" s="40" customFormat="1" ht="30" customHeight="1" spans="1:7">
      <c r="A5" s="66" t="s">
        <v>386</v>
      </c>
      <c r="B5" s="67" t="s">
        <v>387</v>
      </c>
      <c r="C5" s="69"/>
      <c r="D5" s="67">
        <v>400000</v>
      </c>
      <c r="E5" s="68"/>
      <c r="F5" s="68"/>
      <c r="G5" s="69"/>
    </row>
    <row r="6" s="40" customFormat="1" ht="30" customHeight="1" spans="1:7">
      <c r="A6" s="66"/>
      <c r="B6" s="67" t="s">
        <v>388</v>
      </c>
      <c r="C6" s="69"/>
      <c r="D6" s="67">
        <v>400000</v>
      </c>
      <c r="E6" s="68"/>
      <c r="F6" s="68"/>
      <c r="G6" s="69"/>
    </row>
    <row r="7" s="40" customFormat="1" ht="30" customHeight="1" spans="1:7">
      <c r="A7" s="66"/>
      <c r="B7" s="66" t="s">
        <v>389</v>
      </c>
      <c r="C7" s="67">
        <v>0</v>
      </c>
      <c r="D7" s="68"/>
      <c r="E7" s="68"/>
      <c r="F7" s="68"/>
      <c r="G7" s="69"/>
    </row>
    <row r="8" s="40" customFormat="1" ht="30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30" customHeight="1" spans="1:7">
      <c r="A9" s="74"/>
      <c r="B9" s="82" t="s">
        <v>442</v>
      </c>
      <c r="C9" s="83"/>
      <c r="D9" s="83"/>
      <c r="E9" s="83"/>
      <c r="F9" s="83"/>
      <c r="G9" s="84"/>
    </row>
    <row r="10" s="40" customFormat="1" ht="18" customHeight="1" spans="1:7">
      <c r="A10" s="75" t="s">
        <v>435</v>
      </c>
      <c r="B10" s="76"/>
      <c r="C10" s="76"/>
      <c r="D10" s="76"/>
      <c r="E10" s="76"/>
      <c r="F10" s="76"/>
      <c r="G10" s="77"/>
    </row>
    <row r="11" s="40" customFormat="1" ht="35.1" customHeight="1" spans="1:7">
      <c r="A11" s="57" t="s">
        <v>393</v>
      </c>
      <c r="B11" s="47" t="s">
        <v>394</v>
      </c>
      <c r="C11" s="47" t="s">
        <v>395</v>
      </c>
      <c r="D11" s="47" t="s">
        <v>396</v>
      </c>
      <c r="E11" s="47"/>
      <c r="F11" s="47" t="s">
        <v>397</v>
      </c>
      <c r="G11" s="47" t="s">
        <v>178</v>
      </c>
    </row>
    <row r="12" s="40" customFormat="1" ht="35.1" customHeight="1" spans="1:7">
      <c r="A12" s="53"/>
      <c r="B12" s="47" t="s">
        <v>398</v>
      </c>
      <c r="C12" s="47" t="s">
        <v>399</v>
      </c>
      <c r="D12" s="55" t="s">
        <v>443</v>
      </c>
      <c r="E12" s="56"/>
      <c r="F12" s="52">
        <v>4</v>
      </c>
      <c r="G12" s="52"/>
    </row>
    <row r="13" s="40" customFormat="1" ht="35.1" customHeight="1" spans="1:7">
      <c r="A13" s="53"/>
      <c r="B13" s="47"/>
      <c r="C13" s="47" t="s">
        <v>402</v>
      </c>
      <c r="D13" s="55" t="s">
        <v>444</v>
      </c>
      <c r="E13" s="56"/>
      <c r="F13" s="58" t="s">
        <v>445</v>
      </c>
      <c r="G13" s="52"/>
    </row>
    <row r="14" s="40" customFormat="1" ht="35.1" customHeight="1" spans="1:7">
      <c r="A14" s="53"/>
      <c r="B14" s="47"/>
      <c r="C14" s="47" t="s">
        <v>405</v>
      </c>
      <c r="D14" s="55" t="s">
        <v>446</v>
      </c>
      <c r="E14" s="56"/>
      <c r="F14" s="58">
        <v>1</v>
      </c>
      <c r="G14" s="52"/>
    </row>
    <row r="15" s="40" customFormat="1" ht="35.1" customHeight="1" spans="1:7">
      <c r="A15" s="53"/>
      <c r="B15" s="47"/>
      <c r="C15" s="47" t="s">
        <v>408</v>
      </c>
      <c r="D15" s="55" t="s">
        <v>447</v>
      </c>
      <c r="E15" s="56"/>
      <c r="F15" s="52" t="s">
        <v>448</v>
      </c>
      <c r="G15" s="52"/>
    </row>
    <row r="16" s="40" customFormat="1" ht="35.1" customHeight="1" spans="1:7">
      <c r="A16" s="53"/>
      <c r="B16" s="47" t="s">
        <v>411</v>
      </c>
      <c r="C16" s="47" t="s">
        <v>412</v>
      </c>
      <c r="D16" s="55" t="s">
        <v>413</v>
      </c>
      <c r="E16" s="56"/>
      <c r="F16" s="52">
        <v>0</v>
      </c>
      <c r="G16" s="52"/>
    </row>
    <row r="17" s="40" customFormat="1" ht="35.1" customHeight="1" spans="1:7">
      <c r="A17" s="53"/>
      <c r="B17" s="47"/>
      <c r="C17" s="47" t="s">
        <v>415</v>
      </c>
      <c r="D17" s="55" t="s">
        <v>449</v>
      </c>
      <c r="E17" s="56"/>
      <c r="F17" s="52" t="s">
        <v>450</v>
      </c>
      <c r="G17" s="52"/>
    </row>
    <row r="18" s="40" customFormat="1" ht="35.1" customHeight="1" spans="1:7">
      <c r="A18" s="53"/>
      <c r="B18" s="47"/>
      <c r="C18" s="47" t="s">
        <v>418</v>
      </c>
      <c r="D18" s="55" t="s">
        <v>419</v>
      </c>
      <c r="E18" s="56"/>
      <c r="F18" s="58">
        <v>1</v>
      </c>
      <c r="G18" s="52"/>
    </row>
    <row r="19" s="40" customFormat="1" ht="35.1" customHeight="1" spans="1:7">
      <c r="A19" s="53"/>
      <c r="B19" s="47"/>
      <c r="C19" s="47" t="s">
        <v>420</v>
      </c>
      <c r="D19" s="55" t="s">
        <v>421</v>
      </c>
      <c r="E19" s="56"/>
      <c r="F19" s="52" t="s">
        <v>422</v>
      </c>
      <c r="G19" s="52"/>
    </row>
    <row r="20" s="40" customFormat="1" ht="35.1" customHeight="1" spans="1:7">
      <c r="A20" s="43"/>
      <c r="B20" s="47" t="s">
        <v>423</v>
      </c>
      <c r="C20" s="47" t="s">
        <v>424</v>
      </c>
      <c r="D20" s="55" t="s">
        <v>425</v>
      </c>
      <c r="E20" s="56"/>
      <c r="F20" s="52" t="s">
        <v>440</v>
      </c>
      <c r="G20" s="52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L16" sqref="L16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40" customFormat="1" ht="39.95" customHeight="1" spans="1:7">
      <c r="A1" s="64" t="s">
        <v>441</v>
      </c>
      <c r="B1" s="64"/>
      <c r="C1" s="64"/>
      <c r="D1" s="64"/>
      <c r="E1" s="64"/>
      <c r="F1" s="64"/>
      <c r="G1" s="64"/>
    </row>
    <row r="2" s="40" customFormat="1" ht="30" customHeight="1" spans="1:7">
      <c r="A2" s="65"/>
      <c r="B2" s="65"/>
      <c r="C2" s="65"/>
      <c r="D2" s="65"/>
      <c r="E2" s="65"/>
      <c r="F2" s="65"/>
      <c r="G2" s="65"/>
    </row>
    <row r="3" s="40" customFormat="1" ht="30" customHeight="1" spans="1:7">
      <c r="A3" s="81" t="s">
        <v>383</v>
      </c>
      <c r="B3" s="67" t="s">
        <v>331</v>
      </c>
      <c r="C3" s="68"/>
      <c r="D3" s="68"/>
      <c r="E3" s="68"/>
      <c r="F3" s="68"/>
      <c r="G3" s="69"/>
    </row>
    <row r="4" s="40" customFormat="1" ht="30" customHeight="1" spans="1:7">
      <c r="A4" s="81" t="s">
        <v>385</v>
      </c>
      <c r="B4" s="67" t="s">
        <v>160</v>
      </c>
      <c r="C4" s="68"/>
      <c r="D4" s="68"/>
      <c r="E4" s="68"/>
      <c r="F4" s="68"/>
      <c r="G4" s="69"/>
    </row>
    <row r="5" s="40" customFormat="1" ht="30" customHeight="1" spans="1:7">
      <c r="A5" s="66" t="s">
        <v>386</v>
      </c>
      <c r="B5" s="67" t="s">
        <v>387</v>
      </c>
      <c r="C5" s="69"/>
      <c r="D5" s="67">
        <v>246000</v>
      </c>
      <c r="E5" s="68"/>
      <c r="F5" s="68"/>
      <c r="G5" s="69"/>
    </row>
    <row r="6" s="40" customFormat="1" ht="30" customHeight="1" spans="1:7">
      <c r="A6" s="66"/>
      <c r="B6" s="67" t="s">
        <v>388</v>
      </c>
      <c r="C6" s="69"/>
      <c r="D6" s="67">
        <v>246000</v>
      </c>
      <c r="E6" s="68"/>
      <c r="F6" s="68"/>
      <c r="G6" s="69"/>
    </row>
    <row r="7" s="40" customFormat="1" ht="30" customHeight="1" spans="1:7">
      <c r="A7" s="66"/>
      <c r="B7" s="81" t="s">
        <v>389</v>
      </c>
      <c r="C7" s="67">
        <v>0</v>
      </c>
      <c r="D7" s="68"/>
      <c r="E7" s="68"/>
      <c r="F7" s="68"/>
      <c r="G7" s="69"/>
    </row>
    <row r="8" s="40" customFormat="1" ht="30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30" customHeight="1" spans="1:7">
      <c r="A9" s="74"/>
      <c r="B9" s="82" t="s">
        <v>451</v>
      </c>
      <c r="C9" s="83"/>
      <c r="D9" s="83"/>
      <c r="E9" s="83"/>
      <c r="F9" s="83"/>
      <c r="G9" s="84"/>
    </row>
    <row r="10" s="40" customFormat="1" ht="18" customHeight="1" spans="1:7">
      <c r="A10" s="75" t="s">
        <v>435</v>
      </c>
      <c r="B10" s="76"/>
      <c r="C10" s="76"/>
      <c r="D10" s="76"/>
      <c r="E10" s="76"/>
      <c r="F10" s="76"/>
      <c r="G10" s="77"/>
    </row>
    <row r="11" s="40" customFormat="1" ht="35.1" customHeight="1" spans="1:7">
      <c r="A11" s="57" t="s">
        <v>393</v>
      </c>
      <c r="B11" s="47" t="s">
        <v>394</v>
      </c>
      <c r="C11" s="47" t="s">
        <v>395</v>
      </c>
      <c r="D11" s="47" t="s">
        <v>396</v>
      </c>
      <c r="E11" s="47"/>
      <c r="F11" s="47" t="s">
        <v>397</v>
      </c>
      <c r="G11" s="47" t="s">
        <v>178</v>
      </c>
    </row>
    <row r="12" s="40" customFormat="1" ht="35.1" customHeight="1" spans="1:7">
      <c r="A12" s="53"/>
      <c r="B12" s="47" t="s">
        <v>398</v>
      </c>
      <c r="C12" s="47" t="s">
        <v>399</v>
      </c>
      <c r="D12" s="55" t="s">
        <v>452</v>
      </c>
      <c r="E12" s="56"/>
      <c r="F12" s="60" t="s">
        <v>453</v>
      </c>
      <c r="G12" s="85"/>
    </row>
    <row r="13" s="40" customFormat="1" ht="35.1" customHeight="1" spans="1:7">
      <c r="A13" s="53"/>
      <c r="B13" s="47"/>
      <c r="C13" s="47" t="s">
        <v>402</v>
      </c>
      <c r="D13" s="86" t="s">
        <v>454</v>
      </c>
      <c r="E13" s="87"/>
      <c r="F13" s="58">
        <v>1</v>
      </c>
      <c r="G13" s="85"/>
    </row>
    <row r="14" s="40" customFormat="1" ht="35.1" customHeight="1" spans="1:7">
      <c r="A14" s="53"/>
      <c r="B14" s="47"/>
      <c r="C14" s="47" t="s">
        <v>405</v>
      </c>
      <c r="D14" s="55" t="s">
        <v>455</v>
      </c>
      <c r="E14" s="56"/>
      <c r="F14" s="58" t="s">
        <v>456</v>
      </c>
      <c r="G14" s="85"/>
    </row>
    <row r="15" s="40" customFormat="1" ht="35.1" customHeight="1" spans="1:7">
      <c r="A15" s="53"/>
      <c r="B15" s="47"/>
      <c r="C15" s="47" t="s">
        <v>408</v>
      </c>
      <c r="D15" s="55" t="s">
        <v>457</v>
      </c>
      <c r="E15" s="56"/>
      <c r="F15" s="52" t="s">
        <v>458</v>
      </c>
      <c r="G15" s="85"/>
    </row>
    <row r="16" s="40" customFormat="1" ht="35.1" customHeight="1" spans="1:7">
      <c r="A16" s="53"/>
      <c r="B16" s="47" t="s">
        <v>411</v>
      </c>
      <c r="C16" s="47" t="s">
        <v>412</v>
      </c>
      <c r="D16" s="55" t="s">
        <v>459</v>
      </c>
      <c r="E16" s="56"/>
      <c r="F16" s="52" t="s">
        <v>450</v>
      </c>
      <c r="G16" s="85"/>
    </row>
    <row r="17" s="40" customFormat="1" ht="35.1" customHeight="1" spans="1:7">
      <c r="A17" s="53"/>
      <c r="B17" s="47"/>
      <c r="C17" s="47" t="s">
        <v>415</v>
      </c>
      <c r="D17" s="89" t="s">
        <v>460</v>
      </c>
      <c r="E17" s="90"/>
      <c r="F17" s="52" t="s">
        <v>461</v>
      </c>
      <c r="G17" s="85"/>
    </row>
    <row r="18" s="40" customFormat="1" ht="35.1" customHeight="1" spans="1:7">
      <c r="A18" s="53"/>
      <c r="B18" s="47"/>
      <c r="C18" s="47" t="s">
        <v>418</v>
      </c>
      <c r="D18" s="55" t="s">
        <v>419</v>
      </c>
      <c r="E18" s="56"/>
      <c r="F18" s="58">
        <v>1</v>
      </c>
      <c r="G18" s="85"/>
    </row>
    <row r="19" s="40" customFormat="1" ht="35.1" customHeight="1" spans="1:7">
      <c r="A19" s="53"/>
      <c r="B19" s="47"/>
      <c r="C19" s="47" t="s">
        <v>420</v>
      </c>
      <c r="D19" s="55" t="s">
        <v>421</v>
      </c>
      <c r="E19" s="56"/>
      <c r="F19" s="52" t="s">
        <v>422</v>
      </c>
      <c r="G19" s="85"/>
    </row>
    <row r="20" s="40" customFormat="1" ht="35.1" customHeight="1" spans="1:7">
      <c r="A20" s="43"/>
      <c r="B20" s="47" t="s">
        <v>423</v>
      </c>
      <c r="C20" s="47" t="s">
        <v>424</v>
      </c>
      <c r="D20" s="55" t="s">
        <v>425</v>
      </c>
      <c r="E20" s="56"/>
      <c r="F20" s="52" t="s">
        <v>440</v>
      </c>
      <c r="G20" s="85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workbookViewId="0">
      <selection activeCell="J6" sqref="J6"/>
    </sheetView>
  </sheetViews>
  <sheetFormatPr defaultColWidth="12" defaultRowHeight="14.25" outlineLevelCol="6"/>
  <cols>
    <col min="1" max="2" width="14.1666666666667" style="40" customWidth="1"/>
    <col min="3" max="3" width="13.5" style="40" customWidth="1"/>
    <col min="4" max="4" width="14.1666666666667" style="40" customWidth="1"/>
    <col min="5" max="5" width="15.8333333333333" style="40" customWidth="1"/>
    <col min="6" max="7" width="14.1666666666667" style="40" customWidth="1"/>
    <col min="8" max="16384" width="12" style="40"/>
  </cols>
  <sheetData>
    <row r="1" s="40" customFormat="1" ht="39.95" customHeight="1" spans="1:7">
      <c r="A1" s="64" t="s">
        <v>441</v>
      </c>
      <c r="B1" s="64"/>
      <c r="C1" s="64"/>
      <c r="D1" s="64"/>
      <c r="E1" s="64"/>
      <c r="F1" s="64"/>
      <c r="G1" s="64"/>
    </row>
    <row r="2" s="40" customFormat="1" ht="30" customHeight="1" spans="1:7">
      <c r="A2" s="65"/>
      <c r="B2" s="65"/>
      <c r="C2" s="65"/>
      <c r="D2" s="65"/>
      <c r="E2" s="65"/>
      <c r="F2" s="65"/>
      <c r="G2" s="65"/>
    </row>
    <row r="3" s="40" customFormat="1" ht="30" customHeight="1" spans="1:7">
      <c r="A3" s="81" t="s">
        <v>383</v>
      </c>
      <c r="B3" s="67" t="s">
        <v>335</v>
      </c>
      <c r="C3" s="68"/>
      <c r="D3" s="68"/>
      <c r="E3" s="68"/>
      <c r="F3" s="68"/>
      <c r="G3" s="69"/>
    </row>
    <row r="4" s="40" customFormat="1" ht="30" customHeight="1" spans="1:7">
      <c r="A4" s="81" t="s">
        <v>385</v>
      </c>
      <c r="B4" s="67" t="s">
        <v>160</v>
      </c>
      <c r="C4" s="68"/>
      <c r="D4" s="68"/>
      <c r="E4" s="68"/>
      <c r="F4" s="68"/>
      <c r="G4" s="69"/>
    </row>
    <row r="5" s="40" customFormat="1" ht="30" customHeight="1" spans="1:7">
      <c r="A5" s="66" t="s">
        <v>386</v>
      </c>
      <c r="B5" s="67" t="s">
        <v>387</v>
      </c>
      <c r="C5" s="69"/>
      <c r="D5" s="67">
        <v>500000</v>
      </c>
      <c r="E5" s="68"/>
      <c r="F5" s="68"/>
      <c r="G5" s="69"/>
    </row>
    <row r="6" s="40" customFormat="1" ht="30" customHeight="1" spans="1:7">
      <c r="A6" s="66"/>
      <c r="B6" s="67" t="s">
        <v>388</v>
      </c>
      <c r="C6" s="69"/>
      <c r="D6" s="67">
        <v>500000</v>
      </c>
      <c r="E6" s="68"/>
      <c r="F6" s="68"/>
      <c r="G6" s="69"/>
    </row>
    <row r="7" s="40" customFormat="1" ht="30" customHeight="1" spans="1:7">
      <c r="A7" s="66"/>
      <c r="B7" s="81" t="s">
        <v>389</v>
      </c>
      <c r="C7" s="67">
        <v>0</v>
      </c>
      <c r="D7" s="68"/>
      <c r="E7" s="68"/>
      <c r="F7" s="68"/>
      <c r="G7" s="69"/>
    </row>
    <row r="8" s="40" customFormat="1" ht="30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30" customHeight="1" spans="1:7">
      <c r="A9" s="74"/>
      <c r="B9" s="82" t="s">
        <v>462</v>
      </c>
      <c r="C9" s="83"/>
      <c r="D9" s="83"/>
      <c r="E9" s="83"/>
      <c r="F9" s="83"/>
      <c r="G9" s="84"/>
    </row>
    <row r="10" s="40" customFormat="1" ht="18" customHeight="1" spans="1:7">
      <c r="A10" s="75" t="s">
        <v>435</v>
      </c>
      <c r="B10" s="76"/>
      <c r="C10" s="76"/>
      <c r="D10" s="76"/>
      <c r="E10" s="76"/>
      <c r="F10" s="76"/>
      <c r="G10" s="77"/>
    </row>
    <row r="11" s="40" customFormat="1" ht="35.1" customHeight="1" spans="1:7">
      <c r="A11" s="57" t="s">
        <v>393</v>
      </c>
      <c r="B11" s="47" t="s">
        <v>394</v>
      </c>
      <c r="C11" s="47" t="s">
        <v>395</v>
      </c>
      <c r="D11" s="47" t="s">
        <v>396</v>
      </c>
      <c r="E11" s="47"/>
      <c r="F11" s="47" t="s">
        <v>397</v>
      </c>
      <c r="G11" s="47" t="s">
        <v>178</v>
      </c>
    </row>
    <row r="12" s="40" customFormat="1" ht="35.1" customHeight="1" spans="1:7">
      <c r="A12" s="53"/>
      <c r="B12" s="47" t="s">
        <v>398</v>
      </c>
      <c r="C12" s="47" t="s">
        <v>399</v>
      </c>
      <c r="D12" s="55" t="s">
        <v>463</v>
      </c>
      <c r="E12" s="56"/>
      <c r="F12" s="52" t="s">
        <v>464</v>
      </c>
      <c r="G12" s="85"/>
    </row>
    <row r="13" s="40" customFormat="1" ht="35.1" customHeight="1" spans="1:7">
      <c r="A13" s="53"/>
      <c r="B13" s="47"/>
      <c r="C13" s="47" t="s">
        <v>402</v>
      </c>
      <c r="D13" s="86" t="s">
        <v>465</v>
      </c>
      <c r="E13" s="87"/>
      <c r="F13" s="58">
        <v>1</v>
      </c>
      <c r="G13" s="85"/>
    </row>
    <row r="14" s="40" customFormat="1" ht="35.1" customHeight="1" spans="1:7">
      <c r="A14" s="53"/>
      <c r="B14" s="47"/>
      <c r="C14" s="47" t="s">
        <v>405</v>
      </c>
      <c r="D14" s="55" t="s">
        <v>466</v>
      </c>
      <c r="E14" s="56"/>
      <c r="F14" s="58" t="s">
        <v>456</v>
      </c>
      <c r="G14" s="85"/>
    </row>
    <row r="15" s="40" customFormat="1" ht="35.1" customHeight="1" spans="1:7">
      <c r="A15" s="53"/>
      <c r="B15" s="47"/>
      <c r="C15" s="47" t="s">
        <v>408</v>
      </c>
      <c r="D15" s="55" t="s">
        <v>409</v>
      </c>
      <c r="E15" s="56"/>
      <c r="F15" s="52" t="s">
        <v>467</v>
      </c>
      <c r="G15" s="85"/>
    </row>
    <row r="16" s="40" customFormat="1" ht="35.1" customHeight="1" spans="1:7">
      <c r="A16" s="53"/>
      <c r="B16" s="47" t="s">
        <v>411</v>
      </c>
      <c r="C16" s="47" t="s">
        <v>412</v>
      </c>
      <c r="D16" s="55" t="s">
        <v>413</v>
      </c>
      <c r="E16" s="56"/>
      <c r="F16" s="88">
        <v>0</v>
      </c>
      <c r="G16" s="85"/>
    </row>
    <row r="17" s="40" customFormat="1" ht="35.1" customHeight="1" spans="1:7">
      <c r="A17" s="53"/>
      <c r="B17" s="47"/>
      <c r="C17" s="47" t="s">
        <v>415</v>
      </c>
      <c r="D17" s="89" t="s">
        <v>468</v>
      </c>
      <c r="E17" s="90"/>
      <c r="F17" s="91" t="s">
        <v>469</v>
      </c>
      <c r="G17" s="85"/>
    </row>
    <row r="18" s="40" customFormat="1" ht="35.1" customHeight="1" spans="1:7">
      <c r="A18" s="53"/>
      <c r="B18" s="47"/>
      <c r="C18" s="47" t="s">
        <v>418</v>
      </c>
      <c r="D18" s="55" t="s">
        <v>419</v>
      </c>
      <c r="E18" s="56"/>
      <c r="F18" s="58">
        <v>1</v>
      </c>
      <c r="G18" s="85"/>
    </row>
    <row r="19" s="40" customFormat="1" ht="35.1" customHeight="1" spans="1:7">
      <c r="A19" s="53"/>
      <c r="B19" s="47"/>
      <c r="C19" s="47" t="s">
        <v>420</v>
      </c>
      <c r="D19" s="55" t="s">
        <v>421</v>
      </c>
      <c r="E19" s="56"/>
      <c r="F19" s="52" t="s">
        <v>422</v>
      </c>
      <c r="G19" s="85"/>
    </row>
    <row r="20" s="40" customFormat="1" ht="35.1" customHeight="1" spans="1:7">
      <c r="A20" s="43"/>
      <c r="B20" s="47" t="s">
        <v>423</v>
      </c>
      <c r="C20" s="47" t="s">
        <v>424</v>
      </c>
      <c r="D20" s="55" t="s">
        <v>425</v>
      </c>
      <c r="E20" s="56"/>
      <c r="F20" s="58">
        <v>1</v>
      </c>
      <c r="G20" s="85"/>
    </row>
    <row r="21" s="40" customFormat="1" spans="1:7">
      <c r="A21" s="92"/>
      <c r="B21" s="92"/>
      <c r="C21" s="92"/>
      <c r="D21" s="92"/>
      <c r="E21" s="92"/>
      <c r="F21" s="92"/>
      <c r="G21" s="92"/>
    </row>
    <row r="22" s="40" customFormat="1" spans="1:7">
      <c r="A22" s="92"/>
      <c r="B22" s="92"/>
      <c r="C22" s="92"/>
      <c r="D22" s="92"/>
      <c r="E22" s="92"/>
      <c r="F22" s="92"/>
      <c r="G22" s="92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A1" sqref="A1:G2"/>
    </sheetView>
  </sheetViews>
  <sheetFormatPr defaultColWidth="12" defaultRowHeight="14.25" outlineLevelCol="6"/>
  <cols>
    <col min="1" max="7" width="14.6666666666667" style="40" customWidth="1"/>
    <col min="8" max="16384" width="12" style="40"/>
  </cols>
  <sheetData>
    <row r="1" s="40" customFormat="1" ht="35.1" customHeight="1" spans="1:7">
      <c r="A1" s="64" t="s">
        <v>441</v>
      </c>
      <c r="B1" s="64"/>
      <c r="C1" s="64"/>
      <c r="D1" s="64"/>
      <c r="E1" s="64"/>
      <c r="F1" s="64"/>
      <c r="G1" s="64"/>
    </row>
    <row r="2" s="40" customFormat="1" ht="27" customHeight="1" spans="1:7">
      <c r="A2" s="65"/>
      <c r="B2" s="65"/>
      <c r="C2" s="65"/>
      <c r="D2" s="65"/>
      <c r="E2" s="65"/>
      <c r="F2" s="65"/>
      <c r="G2" s="65"/>
    </row>
    <row r="3" s="40" customFormat="1" ht="27" customHeight="1" spans="1:7">
      <c r="A3" s="74" t="s">
        <v>383</v>
      </c>
      <c r="B3" s="78" t="s">
        <v>342</v>
      </c>
      <c r="C3" s="79"/>
      <c r="D3" s="79"/>
      <c r="E3" s="79"/>
      <c r="F3" s="79"/>
      <c r="G3" s="80"/>
    </row>
    <row r="4" s="40" customFormat="1" ht="27" customHeight="1" spans="1:7">
      <c r="A4" s="66" t="s">
        <v>385</v>
      </c>
      <c r="B4" s="67" t="s">
        <v>160</v>
      </c>
      <c r="C4" s="68"/>
      <c r="D4" s="68"/>
      <c r="E4" s="68"/>
      <c r="F4" s="68"/>
      <c r="G4" s="69"/>
    </row>
    <row r="5" s="40" customFormat="1" ht="27" customHeight="1" spans="1:7">
      <c r="A5" s="66" t="s">
        <v>386</v>
      </c>
      <c r="B5" s="67" t="s">
        <v>387</v>
      </c>
      <c r="C5" s="69"/>
      <c r="D5" s="67">
        <v>3000000</v>
      </c>
      <c r="E5" s="68"/>
      <c r="F5" s="68"/>
      <c r="G5" s="69"/>
    </row>
    <row r="6" s="40" customFormat="1" ht="27" customHeight="1" spans="1:7">
      <c r="A6" s="66"/>
      <c r="B6" s="67" t="s">
        <v>388</v>
      </c>
      <c r="C6" s="69"/>
      <c r="D6" s="67">
        <v>3000000</v>
      </c>
      <c r="E6" s="68"/>
      <c r="F6" s="68"/>
      <c r="G6" s="69"/>
    </row>
    <row r="7" s="40" customFormat="1" ht="27" customHeight="1" spans="1:7">
      <c r="A7" s="66"/>
      <c r="B7" s="66" t="s">
        <v>389</v>
      </c>
      <c r="C7" s="67">
        <v>0</v>
      </c>
      <c r="D7" s="68"/>
      <c r="E7" s="68"/>
      <c r="F7" s="68"/>
      <c r="G7" s="69"/>
    </row>
    <row r="8" s="40" customFormat="1" ht="27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27" customHeight="1" spans="1:7">
      <c r="A9" s="74"/>
      <c r="B9" s="67" t="s">
        <v>470</v>
      </c>
      <c r="C9" s="68"/>
      <c r="D9" s="68"/>
      <c r="E9" s="68"/>
      <c r="F9" s="68"/>
      <c r="G9" s="69"/>
    </row>
    <row r="10" s="40" customFormat="1" ht="27" customHeight="1" spans="1:7">
      <c r="A10" s="75" t="s">
        <v>435</v>
      </c>
      <c r="B10" s="76"/>
      <c r="C10" s="76"/>
      <c r="D10" s="76"/>
      <c r="E10" s="76"/>
      <c r="F10" s="76"/>
      <c r="G10" s="77"/>
    </row>
    <row r="11" s="40" customFormat="1" ht="27" customHeight="1" spans="1:7">
      <c r="A11" s="57" t="s">
        <v>393</v>
      </c>
      <c r="B11" s="47" t="s">
        <v>394</v>
      </c>
      <c r="C11" s="47" t="s">
        <v>395</v>
      </c>
      <c r="D11" s="47" t="s">
        <v>396</v>
      </c>
      <c r="E11" s="47"/>
      <c r="F11" s="47" t="s">
        <v>397</v>
      </c>
      <c r="G11" s="47" t="s">
        <v>178</v>
      </c>
    </row>
    <row r="12" s="40" customFormat="1" ht="27" customHeight="1" spans="1:7">
      <c r="A12" s="53"/>
      <c r="B12" s="47" t="s">
        <v>398</v>
      </c>
      <c r="C12" s="47" t="s">
        <v>399</v>
      </c>
      <c r="D12" s="55" t="s">
        <v>471</v>
      </c>
      <c r="E12" s="56"/>
      <c r="F12" s="52" t="s">
        <v>472</v>
      </c>
      <c r="G12" s="52"/>
    </row>
    <row r="13" s="40" customFormat="1" ht="27" customHeight="1" spans="1:7">
      <c r="A13" s="53"/>
      <c r="B13" s="47"/>
      <c r="C13" s="47" t="s">
        <v>402</v>
      </c>
      <c r="D13" s="55" t="s">
        <v>436</v>
      </c>
      <c r="E13" s="56"/>
      <c r="F13" s="58">
        <v>1</v>
      </c>
      <c r="G13" s="52"/>
    </row>
    <row r="14" s="40" customFormat="1" ht="27" customHeight="1" spans="1:7">
      <c r="A14" s="53"/>
      <c r="B14" s="47"/>
      <c r="C14" s="47" t="s">
        <v>405</v>
      </c>
      <c r="D14" s="55" t="s">
        <v>437</v>
      </c>
      <c r="E14" s="56"/>
      <c r="F14" s="58">
        <v>1</v>
      </c>
      <c r="G14" s="52"/>
    </row>
    <row r="15" s="40" customFormat="1" ht="27" customHeight="1" spans="1:7">
      <c r="A15" s="53"/>
      <c r="B15" s="47"/>
      <c r="C15" s="47" t="s">
        <v>408</v>
      </c>
      <c r="D15" s="55" t="s">
        <v>409</v>
      </c>
      <c r="E15" s="56"/>
      <c r="F15" s="52" t="s">
        <v>473</v>
      </c>
      <c r="G15" s="52"/>
    </row>
    <row r="16" s="40" customFormat="1" ht="47.1" customHeight="1" spans="1:7">
      <c r="A16" s="53"/>
      <c r="B16" s="47" t="s">
        <v>411</v>
      </c>
      <c r="C16" s="47" t="s">
        <v>412</v>
      </c>
      <c r="D16" s="55" t="s">
        <v>414</v>
      </c>
      <c r="E16" s="56"/>
      <c r="F16" s="52" t="s">
        <v>474</v>
      </c>
      <c r="G16" s="52"/>
    </row>
    <row r="17" s="40" customFormat="1" ht="47.1" customHeight="1" spans="1:7">
      <c r="A17" s="53"/>
      <c r="B17" s="47"/>
      <c r="C17" s="47" t="s">
        <v>415</v>
      </c>
      <c r="D17" s="55" t="s">
        <v>414</v>
      </c>
      <c r="E17" s="56"/>
      <c r="F17" s="52" t="s">
        <v>475</v>
      </c>
      <c r="G17" s="52"/>
    </row>
    <row r="18" s="40" customFormat="1" ht="47.1" customHeight="1" spans="1:7">
      <c r="A18" s="53"/>
      <c r="B18" s="47"/>
      <c r="C18" s="47" t="s">
        <v>418</v>
      </c>
      <c r="D18" s="55" t="s">
        <v>419</v>
      </c>
      <c r="E18" s="56"/>
      <c r="F18" s="58">
        <v>1</v>
      </c>
      <c r="G18" s="52"/>
    </row>
    <row r="19" s="40" customFormat="1" ht="47.1" customHeight="1" spans="1:7">
      <c r="A19" s="53"/>
      <c r="B19" s="47"/>
      <c r="C19" s="47" t="s">
        <v>420</v>
      </c>
      <c r="D19" s="55" t="s">
        <v>421</v>
      </c>
      <c r="E19" s="56"/>
      <c r="F19" s="52" t="s">
        <v>422</v>
      </c>
      <c r="G19" s="52"/>
    </row>
    <row r="20" s="40" customFormat="1" ht="47.1" customHeight="1" spans="1:7">
      <c r="A20" s="43"/>
      <c r="B20" s="47" t="s">
        <v>423</v>
      </c>
      <c r="C20" s="47" t="s">
        <v>424</v>
      </c>
      <c r="D20" s="55" t="s">
        <v>425</v>
      </c>
      <c r="E20" s="56"/>
      <c r="F20" s="52" t="s">
        <v>440</v>
      </c>
      <c r="G20" s="52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workbookViewId="0">
      <selection activeCell="M11" sqref="M11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40" customFormat="1" ht="39.95" customHeight="1" spans="1:7">
      <c r="A1" s="64" t="s">
        <v>441</v>
      </c>
      <c r="B1" s="64"/>
      <c r="C1" s="64"/>
      <c r="D1" s="64"/>
      <c r="E1" s="64"/>
      <c r="F1" s="64"/>
      <c r="G1" s="64"/>
    </row>
    <row r="2" s="40" customFormat="1" ht="24.95" customHeight="1" spans="1:7">
      <c r="A2" s="65"/>
      <c r="B2" s="65"/>
      <c r="C2" s="65"/>
      <c r="D2" s="65"/>
      <c r="E2" s="65"/>
      <c r="F2" s="65"/>
      <c r="G2" s="65"/>
    </row>
    <row r="3" s="40" customFormat="1" ht="24.95" customHeight="1" spans="1:7">
      <c r="A3" s="66" t="s">
        <v>383</v>
      </c>
      <c r="B3" s="67" t="s">
        <v>338</v>
      </c>
      <c r="C3" s="68"/>
      <c r="D3" s="68"/>
      <c r="E3" s="68"/>
      <c r="F3" s="68"/>
      <c r="G3" s="69"/>
    </row>
    <row r="4" s="40" customFormat="1" ht="24.95" customHeight="1" spans="1:7">
      <c r="A4" s="66" t="s">
        <v>385</v>
      </c>
      <c r="B4" s="67" t="s">
        <v>160</v>
      </c>
      <c r="C4" s="68"/>
      <c r="D4" s="68"/>
      <c r="E4" s="68"/>
      <c r="F4" s="68"/>
      <c r="G4" s="69"/>
    </row>
    <row r="5" s="40" customFormat="1" ht="24.95" customHeight="1" spans="1:7">
      <c r="A5" s="66" t="s">
        <v>386</v>
      </c>
      <c r="B5" s="67" t="s">
        <v>387</v>
      </c>
      <c r="C5" s="69"/>
      <c r="D5" s="67">
        <v>360000</v>
      </c>
      <c r="E5" s="68"/>
      <c r="F5" s="68"/>
      <c r="G5" s="69"/>
    </row>
    <row r="6" s="40" customFormat="1" ht="24.95" customHeight="1" spans="1:7">
      <c r="A6" s="66"/>
      <c r="B6" s="67" t="s">
        <v>388</v>
      </c>
      <c r="C6" s="69"/>
      <c r="D6" s="67">
        <v>360000</v>
      </c>
      <c r="E6" s="68"/>
      <c r="F6" s="68"/>
      <c r="G6" s="69"/>
    </row>
    <row r="7" s="40" customFormat="1" ht="24.95" customHeight="1" spans="1:7">
      <c r="A7" s="66"/>
      <c r="B7" s="66" t="s">
        <v>389</v>
      </c>
      <c r="C7" s="67">
        <v>0</v>
      </c>
      <c r="D7" s="68"/>
      <c r="E7" s="68"/>
      <c r="F7" s="68"/>
      <c r="G7" s="69"/>
    </row>
    <row r="8" s="40" customFormat="1" ht="24.95" customHeight="1" spans="1:7">
      <c r="A8" s="70" t="s">
        <v>390</v>
      </c>
      <c r="B8" s="71" t="s">
        <v>391</v>
      </c>
      <c r="C8" s="72"/>
      <c r="D8" s="72"/>
      <c r="E8" s="72"/>
      <c r="F8" s="72"/>
      <c r="G8" s="73"/>
    </row>
    <row r="9" s="40" customFormat="1" ht="24.95" customHeight="1" spans="1:7">
      <c r="A9" s="74"/>
      <c r="B9" s="67" t="s">
        <v>476</v>
      </c>
      <c r="C9" s="68"/>
      <c r="D9" s="68"/>
      <c r="E9" s="68"/>
      <c r="F9" s="68"/>
      <c r="G9" s="69"/>
    </row>
    <row r="10" s="40" customFormat="1" ht="18" customHeight="1" spans="1:7">
      <c r="A10" s="75" t="s">
        <v>435</v>
      </c>
      <c r="B10" s="76"/>
      <c r="C10" s="76"/>
      <c r="D10" s="76"/>
      <c r="E10" s="76"/>
      <c r="F10" s="76"/>
      <c r="G10" s="77"/>
    </row>
    <row r="11" s="40" customFormat="1" ht="35.1" customHeight="1" spans="1:7">
      <c r="A11" s="57" t="s">
        <v>393</v>
      </c>
      <c r="B11" s="47" t="s">
        <v>394</v>
      </c>
      <c r="C11" s="47" t="s">
        <v>395</v>
      </c>
      <c r="D11" s="47" t="s">
        <v>396</v>
      </c>
      <c r="E11" s="47"/>
      <c r="F11" s="47" t="s">
        <v>397</v>
      </c>
      <c r="G11" s="47" t="s">
        <v>178</v>
      </c>
    </row>
    <row r="12" s="40" customFormat="1" ht="35.1" customHeight="1" spans="1:7">
      <c r="A12" s="53"/>
      <c r="B12" s="47" t="s">
        <v>398</v>
      </c>
      <c r="C12" s="47" t="s">
        <v>399</v>
      </c>
      <c r="D12" s="55" t="s">
        <v>477</v>
      </c>
      <c r="E12" s="56"/>
      <c r="F12" s="52">
        <v>20</v>
      </c>
      <c r="G12" s="52"/>
    </row>
    <row r="13" s="40" customFormat="1" ht="35.1" customHeight="1" spans="1:7">
      <c r="A13" s="53"/>
      <c r="B13" s="47"/>
      <c r="C13" s="47" t="s">
        <v>402</v>
      </c>
      <c r="D13" s="55" t="s">
        <v>478</v>
      </c>
      <c r="E13" s="56"/>
      <c r="F13" s="58">
        <v>1</v>
      </c>
      <c r="G13" s="52"/>
    </row>
    <row r="14" s="40" customFormat="1" ht="35.1" customHeight="1" spans="1:7">
      <c r="A14" s="53"/>
      <c r="B14" s="47"/>
      <c r="C14" s="47" t="s">
        <v>405</v>
      </c>
      <c r="D14" s="55" t="s">
        <v>479</v>
      </c>
      <c r="E14" s="56"/>
      <c r="F14" s="58">
        <v>1</v>
      </c>
      <c r="G14" s="52"/>
    </row>
    <row r="15" s="40" customFormat="1" ht="35.1" customHeight="1" spans="1:7">
      <c r="A15" s="53"/>
      <c r="B15" s="47"/>
      <c r="C15" s="47" t="s">
        <v>408</v>
      </c>
      <c r="D15" s="55" t="s">
        <v>409</v>
      </c>
      <c r="E15" s="56"/>
      <c r="F15" s="52" t="s">
        <v>480</v>
      </c>
      <c r="G15" s="52"/>
    </row>
    <row r="16" s="40" customFormat="1" ht="35.1" customHeight="1" spans="1:7">
      <c r="A16" s="53"/>
      <c r="B16" s="47" t="s">
        <v>411</v>
      </c>
      <c r="C16" s="47" t="s">
        <v>412</v>
      </c>
      <c r="D16" s="55" t="s">
        <v>481</v>
      </c>
      <c r="E16" s="56"/>
      <c r="F16" s="52" t="s">
        <v>482</v>
      </c>
      <c r="G16" s="52"/>
    </row>
    <row r="17" s="40" customFormat="1" ht="35.1" customHeight="1" spans="1:7">
      <c r="A17" s="53"/>
      <c r="B17" s="47"/>
      <c r="C17" s="47" t="s">
        <v>415</v>
      </c>
      <c r="D17" s="55" t="s">
        <v>483</v>
      </c>
      <c r="E17" s="56"/>
      <c r="F17" s="52" t="s">
        <v>450</v>
      </c>
      <c r="G17" s="52"/>
    </row>
    <row r="18" s="40" customFormat="1" ht="35.1" customHeight="1" spans="1:7">
      <c r="A18" s="53"/>
      <c r="B18" s="47"/>
      <c r="C18" s="47" t="s">
        <v>418</v>
      </c>
      <c r="D18" s="55" t="s">
        <v>419</v>
      </c>
      <c r="E18" s="56"/>
      <c r="F18" s="58">
        <v>1</v>
      </c>
      <c r="G18" s="52"/>
    </row>
    <row r="19" s="40" customFormat="1" ht="35.1" customHeight="1" spans="1:7">
      <c r="A19" s="53"/>
      <c r="B19" s="47"/>
      <c r="C19" s="47" t="s">
        <v>420</v>
      </c>
      <c r="D19" s="55" t="s">
        <v>421</v>
      </c>
      <c r="E19" s="56"/>
      <c r="F19" s="52" t="s">
        <v>422</v>
      </c>
      <c r="G19" s="52"/>
    </row>
    <row r="20" s="40" customFormat="1" ht="35.1" customHeight="1" spans="1:7">
      <c r="A20" s="43"/>
      <c r="B20" s="47" t="s">
        <v>423</v>
      </c>
      <c r="C20" s="47" t="s">
        <v>424</v>
      </c>
      <c r="D20" s="55" t="s">
        <v>425</v>
      </c>
      <c r="E20" s="56"/>
      <c r="F20" s="52" t="s">
        <v>440</v>
      </c>
      <c r="G20" s="52"/>
    </row>
    <row r="21" s="40" customFormat="1" ht="35.1" customHeight="1"/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32213"/>
  <sheetViews>
    <sheetView showGridLines="0" topLeftCell="A2" workbookViewId="0">
      <selection activeCell="F15" sqref="F15"/>
    </sheetView>
  </sheetViews>
  <sheetFormatPr defaultColWidth="12" defaultRowHeight="14.25" outlineLevelCol="6"/>
  <cols>
    <col min="1" max="6" width="13.8333333333333" style="40" customWidth="1"/>
    <col min="7" max="7" width="15.6666666666667" style="40" customWidth="1"/>
    <col min="8" max="16384" width="12" style="40"/>
  </cols>
  <sheetData>
    <row r="1" s="40" customFormat="1" ht="39.95" customHeight="1" spans="1:7">
      <c r="A1" s="41" t="s">
        <v>484</v>
      </c>
      <c r="B1" s="41"/>
      <c r="C1" s="41"/>
      <c r="D1" s="41"/>
      <c r="E1" s="41"/>
      <c r="F1" s="41"/>
      <c r="G1" s="41"/>
    </row>
    <row r="2" s="40" customFormat="1" ht="24.95" customHeight="1" spans="1:7">
      <c r="A2" s="42"/>
      <c r="B2" s="42"/>
      <c r="C2" s="42"/>
      <c r="D2" s="42"/>
      <c r="E2" s="42"/>
      <c r="F2" s="42"/>
      <c r="G2" s="42"/>
    </row>
    <row r="3" s="40" customFormat="1" ht="24.95" customHeight="1" spans="1:7">
      <c r="A3" s="43" t="s">
        <v>485</v>
      </c>
      <c r="B3" s="43"/>
      <c r="C3" s="44" t="s">
        <v>160</v>
      </c>
      <c r="D3" s="45"/>
      <c r="E3" s="45"/>
      <c r="F3" s="45"/>
      <c r="G3" s="46"/>
    </row>
    <row r="4" s="40" customFormat="1" ht="24.95" customHeight="1" spans="1:7">
      <c r="A4" s="47" t="s">
        <v>486</v>
      </c>
      <c r="B4" s="47" t="s">
        <v>487</v>
      </c>
      <c r="C4" s="47" t="s">
        <v>488</v>
      </c>
      <c r="D4" s="47"/>
      <c r="E4" s="47" t="s">
        <v>489</v>
      </c>
      <c r="F4" s="47"/>
      <c r="G4" s="47"/>
    </row>
    <row r="5" s="40" customFormat="1" ht="24.95" customHeight="1" spans="1:7">
      <c r="A5" s="47" t="s">
        <v>490</v>
      </c>
      <c r="B5" s="47"/>
      <c r="C5" s="47"/>
      <c r="D5" s="47"/>
      <c r="E5" s="47" t="s">
        <v>491</v>
      </c>
      <c r="F5" s="47" t="s">
        <v>409</v>
      </c>
      <c r="G5" s="47" t="s">
        <v>492</v>
      </c>
    </row>
    <row r="6" s="40" customFormat="1" ht="24.95" customHeight="1" spans="1:7">
      <c r="A6" s="48" t="s">
        <v>493</v>
      </c>
      <c r="B6" s="49" t="s">
        <v>494</v>
      </c>
      <c r="C6" s="50" t="s">
        <v>495</v>
      </c>
      <c r="D6" s="51"/>
      <c r="E6" s="52">
        <v>819.09</v>
      </c>
      <c r="F6" s="52">
        <v>819.09</v>
      </c>
      <c r="G6" s="47"/>
    </row>
    <row r="7" s="40" customFormat="1" ht="24.95" customHeight="1" spans="1:7">
      <c r="A7" s="53"/>
      <c r="B7" s="49" t="s">
        <v>496</v>
      </c>
      <c r="C7" s="50" t="s">
        <v>497</v>
      </c>
      <c r="D7" s="54"/>
      <c r="E7" s="52">
        <v>24.04</v>
      </c>
      <c r="F7" s="52">
        <v>24.04</v>
      </c>
      <c r="G7" s="47"/>
    </row>
    <row r="8" s="40" customFormat="1" ht="24.95" customHeight="1" spans="1:7">
      <c r="A8" s="43"/>
      <c r="B8" s="52" t="s">
        <v>498</v>
      </c>
      <c r="C8" s="55" t="s">
        <v>499</v>
      </c>
      <c r="D8" s="56"/>
      <c r="E8" s="52">
        <v>491.28</v>
      </c>
      <c r="F8" s="52">
        <v>491.28</v>
      </c>
      <c r="G8" s="52"/>
    </row>
    <row r="9" s="40" customFormat="1" ht="24.95" customHeight="1" spans="1:7">
      <c r="A9" s="47"/>
      <c r="B9" s="52" t="s">
        <v>500</v>
      </c>
      <c r="C9" s="52"/>
      <c r="D9" s="52"/>
      <c r="E9" s="52">
        <v>1334.41</v>
      </c>
      <c r="F9" s="52">
        <v>1334.41</v>
      </c>
      <c r="G9" s="52"/>
    </row>
    <row r="10" s="40" customFormat="1" ht="24.95" customHeight="1" spans="1:7">
      <c r="A10" s="47" t="s">
        <v>390</v>
      </c>
      <c r="B10" s="47" t="s">
        <v>501</v>
      </c>
      <c r="C10" s="47"/>
      <c r="D10" s="47"/>
      <c r="E10" s="47"/>
      <c r="F10" s="47"/>
      <c r="G10" s="47"/>
    </row>
    <row r="11" s="40" customFormat="1" ht="24.95" customHeight="1" spans="1:7">
      <c r="A11" s="47"/>
      <c r="B11" s="52" t="s">
        <v>502</v>
      </c>
      <c r="C11" s="52"/>
      <c r="D11" s="52"/>
      <c r="E11" s="52"/>
      <c r="F11" s="52"/>
      <c r="G11" s="52"/>
    </row>
    <row r="12" s="40" customFormat="1" ht="35.1" customHeight="1" spans="1:7">
      <c r="A12" s="57" t="s">
        <v>503</v>
      </c>
      <c r="B12" s="47" t="s">
        <v>394</v>
      </c>
      <c r="C12" s="47" t="s">
        <v>395</v>
      </c>
      <c r="D12" s="47" t="s">
        <v>396</v>
      </c>
      <c r="E12" s="47"/>
      <c r="F12" s="47" t="s">
        <v>397</v>
      </c>
      <c r="G12" s="47" t="s">
        <v>178</v>
      </c>
    </row>
    <row r="13" s="40" customFormat="1" ht="35.1" customHeight="1" spans="1:7">
      <c r="A13" s="53"/>
      <c r="B13" s="47" t="s">
        <v>398</v>
      </c>
      <c r="C13" s="47" t="s">
        <v>399</v>
      </c>
      <c r="D13" s="55" t="s">
        <v>504</v>
      </c>
      <c r="E13" s="56"/>
      <c r="F13" s="52">
        <v>3</v>
      </c>
      <c r="G13" s="52"/>
    </row>
    <row r="14" s="40" customFormat="1" ht="35.1" customHeight="1" spans="1:7">
      <c r="A14" s="53"/>
      <c r="B14" s="47"/>
      <c r="C14" s="47" t="s">
        <v>402</v>
      </c>
      <c r="D14" s="55" t="s">
        <v>505</v>
      </c>
      <c r="E14" s="56"/>
      <c r="F14" s="58">
        <v>1</v>
      </c>
      <c r="G14" s="52"/>
    </row>
    <row r="15" s="40" customFormat="1" ht="35.1" customHeight="1" spans="1:7">
      <c r="A15" s="53"/>
      <c r="B15" s="47"/>
      <c r="C15" s="47" t="s">
        <v>405</v>
      </c>
      <c r="D15" s="55" t="s">
        <v>506</v>
      </c>
      <c r="E15" s="56"/>
      <c r="F15" s="58">
        <v>1</v>
      </c>
      <c r="G15" s="52"/>
    </row>
    <row r="16" s="40" customFormat="1" ht="35.1" customHeight="1" spans="1:7">
      <c r="A16" s="53"/>
      <c r="B16" s="47"/>
      <c r="C16" s="47" t="s">
        <v>408</v>
      </c>
      <c r="D16" s="55" t="s">
        <v>409</v>
      </c>
      <c r="E16" s="56"/>
      <c r="F16" s="59">
        <v>1334.41</v>
      </c>
      <c r="G16" s="52"/>
    </row>
    <row r="17" s="40" customFormat="1" ht="35.1" customHeight="1" spans="1:7">
      <c r="A17" s="53"/>
      <c r="B17" s="47" t="s">
        <v>411</v>
      </c>
      <c r="C17" s="47" t="s">
        <v>412</v>
      </c>
      <c r="D17" s="55" t="s">
        <v>413</v>
      </c>
      <c r="E17" s="56"/>
      <c r="F17" s="60" t="s">
        <v>481</v>
      </c>
      <c r="G17" s="52"/>
    </row>
    <row r="18" s="40" customFormat="1" ht="35.1" customHeight="1" spans="1:7">
      <c r="A18" s="53"/>
      <c r="B18" s="47"/>
      <c r="C18" s="47" t="s">
        <v>415</v>
      </c>
      <c r="D18" s="55" t="s">
        <v>433</v>
      </c>
      <c r="E18" s="56"/>
      <c r="F18" s="60" t="s">
        <v>417</v>
      </c>
      <c r="G18" s="52"/>
    </row>
    <row r="19" s="40" customFormat="1" ht="35.1" customHeight="1" spans="1:7">
      <c r="A19" s="53"/>
      <c r="B19" s="47"/>
      <c r="C19" s="47" t="s">
        <v>418</v>
      </c>
      <c r="D19" s="55" t="s">
        <v>419</v>
      </c>
      <c r="E19" s="56"/>
      <c r="F19" s="58">
        <v>1</v>
      </c>
      <c r="G19" s="52"/>
    </row>
    <row r="20" s="40" customFormat="1" ht="35.1" customHeight="1" spans="1:7">
      <c r="A20" s="53"/>
      <c r="B20" s="47"/>
      <c r="C20" s="47" t="s">
        <v>420</v>
      </c>
      <c r="D20" s="55" t="s">
        <v>421</v>
      </c>
      <c r="E20" s="56"/>
      <c r="F20" s="52" t="s">
        <v>422</v>
      </c>
      <c r="G20" s="52"/>
    </row>
    <row r="21" s="40" customFormat="1" ht="35.1" customHeight="1" spans="1:7">
      <c r="A21" s="43"/>
      <c r="B21" s="47" t="s">
        <v>423</v>
      </c>
      <c r="C21" s="47" t="s">
        <v>424</v>
      </c>
      <c r="D21" s="55" t="s">
        <v>425</v>
      </c>
      <c r="E21" s="56"/>
      <c r="F21" s="52" t="s">
        <v>426</v>
      </c>
      <c r="G21" s="52"/>
    </row>
    <row r="16383" s="40" customFormat="1" ht="39.95" customHeight="1" spans="1:7">
      <c r="A16383" s="61" t="s">
        <v>507</v>
      </c>
      <c r="B16383" s="62"/>
      <c r="C16383" s="62"/>
      <c r="D16383" s="62"/>
      <c r="E16383" s="62"/>
      <c r="F16383" s="62"/>
      <c r="G16383" s="62"/>
    </row>
    <row r="16384" s="40" customFormat="1" ht="24.95" customHeight="1" spans="1:7">
      <c r="A16384" s="47" t="s">
        <v>508</v>
      </c>
      <c r="B16384" s="47"/>
      <c r="C16384" s="47"/>
      <c r="D16384" s="47"/>
      <c r="E16384" s="47"/>
      <c r="F16384" s="47"/>
      <c r="G16384" s="47"/>
    </row>
    <row r="16385" s="40" customFormat="1" ht="24.95" customHeight="1" spans="1:7">
      <c r="A16385" s="47" t="s">
        <v>485</v>
      </c>
      <c r="B16385" s="47"/>
      <c r="C16385" s="55" t="s">
        <v>160</v>
      </c>
      <c r="D16385" s="56"/>
      <c r="E16385" s="52"/>
      <c r="F16385" s="52"/>
      <c r="G16385" s="52"/>
    </row>
    <row r="16386" s="40" customFormat="1" ht="24.95" customHeight="1" spans="1:7">
      <c r="A16386" s="47" t="s">
        <v>509</v>
      </c>
      <c r="B16386" s="47"/>
      <c r="C16386" s="47"/>
      <c r="D16386" s="47"/>
      <c r="E16386" s="47"/>
      <c r="F16386" s="47"/>
      <c r="G16386" s="47"/>
    </row>
    <row r="16387" s="40" customFormat="1" ht="24.95" customHeight="1" spans="1:7">
      <c r="A16387" s="47" t="s">
        <v>486</v>
      </c>
      <c r="B16387" s="47" t="s">
        <v>487</v>
      </c>
      <c r="C16387" s="47" t="s">
        <v>488</v>
      </c>
      <c r="D16387" s="47"/>
      <c r="E16387" s="47" t="s">
        <v>489</v>
      </c>
      <c r="F16387" s="47"/>
      <c r="G16387" s="47"/>
    </row>
    <row r="16388" s="40" customFormat="1" ht="24.95" customHeight="1" spans="1:7">
      <c r="A16388" s="47" t="s">
        <v>490</v>
      </c>
      <c r="B16388" s="47"/>
      <c r="C16388" s="47"/>
      <c r="D16388" s="47"/>
      <c r="E16388" s="47" t="s">
        <v>491</v>
      </c>
      <c r="F16388" s="47" t="s">
        <v>409</v>
      </c>
      <c r="G16388" s="47" t="s">
        <v>492</v>
      </c>
    </row>
    <row r="16389" s="40" customFormat="1" ht="24.95" customHeight="1" spans="1:7">
      <c r="A16389" s="48" t="s">
        <v>493</v>
      </c>
      <c r="B16389" s="49" t="s">
        <v>494</v>
      </c>
      <c r="C16389" s="50" t="s">
        <v>495</v>
      </c>
      <c r="D16389" s="51"/>
      <c r="E16389" s="52">
        <v>1207.67</v>
      </c>
      <c r="F16389" s="52">
        <v>1207.67</v>
      </c>
      <c r="G16389" s="47"/>
    </row>
    <row r="16390" s="40" customFormat="1" ht="24.95" customHeight="1" spans="1:7">
      <c r="A16390" s="53"/>
      <c r="B16390" s="49" t="s">
        <v>496</v>
      </c>
      <c r="C16390" s="50" t="s">
        <v>497</v>
      </c>
      <c r="D16390" s="54"/>
      <c r="E16390" s="52">
        <v>39.99</v>
      </c>
      <c r="F16390" s="52">
        <v>39.99</v>
      </c>
      <c r="G16390" s="47"/>
    </row>
    <row r="16391" s="40" customFormat="1" ht="24.95" customHeight="1" spans="1:7">
      <c r="A16391" s="43"/>
      <c r="B16391" s="52" t="s">
        <v>498</v>
      </c>
      <c r="C16391" s="55" t="s">
        <v>499</v>
      </c>
      <c r="D16391" s="56"/>
      <c r="E16391" s="52">
        <v>462.2</v>
      </c>
      <c r="F16391" s="52">
        <v>462.2</v>
      </c>
      <c r="G16391" s="52"/>
    </row>
    <row r="16392" s="40" customFormat="1" ht="24.95" customHeight="1" spans="1:7">
      <c r="A16392" s="47"/>
      <c r="B16392" s="52" t="s">
        <v>500</v>
      </c>
      <c r="C16392" s="52"/>
      <c r="D16392" s="52"/>
      <c r="E16392" s="52">
        <v>1709.87</v>
      </c>
      <c r="F16392" s="52">
        <v>1709.87</v>
      </c>
      <c r="G16392" s="52"/>
    </row>
    <row r="16393" s="40" customFormat="1" ht="24.95" customHeight="1" spans="1:7">
      <c r="A16393" s="47" t="s">
        <v>390</v>
      </c>
      <c r="B16393" s="47" t="s">
        <v>501</v>
      </c>
      <c r="C16393" s="47"/>
      <c r="D16393" s="47"/>
      <c r="E16393" s="47"/>
      <c r="F16393" s="47"/>
      <c r="G16393" s="47"/>
    </row>
    <row r="16394" s="40" customFormat="1" ht="24.95" customHeight="1" spans="1:7">
      <c r="A16394" s="47"/>
      <c r="B16394" s="52" t="s">
        <v>502</v>
      </c>
      <c r="C16394" s="52"/>
      <c r="D16394" s="52"/>
      <c r="E16394" s="52"/>
      <c r="F16394" s="52"/>
      <c r="G16394" s="52"/>
    </row>
    <row r="16395" s="40" customFormat="1" ht="18" customHeight="1" spans="1:7">
      <c r="A16395" s="63" t="s">
        <v>510</v>
      </c>
      <c r="B16395" s="63"/>
      <c r="C16395" s="63"/>
      <c r="D16395" s="63"/>
      <c r="E16395" s="63"/>
      <c r="F16395" s="63"/>
      <c r="G16395" s="63"/>
    </row>
    <row r="16396" s="40" customFormat="1" ht="35.1" customHeight="1" spans="1:7">
      <c r="A16396" s="57" t="s">
        <v>503</v>
      </c>
      <c r="B16396" s="47" t="s">
        <v>394</v>
      </c>
      <c r="C16396" s="47" t="s">
        <v>395</v>
      </c>
      <c r="D16396" s="47" t="s">
        <v>396</v>
      </c>
      <c r="E16396" s="47"/>
      <c r="F16396" s="47" t="s">
        <v>397</v>
      </c>
      <c r="G16396" s="47" t="s">
        <v>178</v>
      </c>
    </row>
    <row r="16397" s="40" customFormat="1" ht="35.1" customHeight="1" spans="1:7">
      <c r="A16397" s="53"/>
      <c r="B16397" s="47" t="s">
        <v>398</v>
      </c>
      <c r="C16397" s="47" t="s">
        <v>399</v>
      </c>
      <c r="D16397" s="55" t="s">
        <v>504</v>
      </c>
      <c r="E16397" s="56"/>
      <c r="F16397" s="52">
        <v>3</v>
      </c>
      <c r="G16397" s="52"/>
    </row>
    <row r="16398" s="40" customFormat="1" ht="35.1" customHeight="1" spans="1:7">
      <c r="A16398" s="53"/>
      <c r="B16398" s="47"/>
      <c r="C16398" s="47" t="s">
        <v>402</v>
      </c>
      <c r="D16398" s="55" t="s">
        <v>505</v>
      </c>
      <c r="E16398" s="56"/>
      <c r="F16398" s="58">
        <v>1</v>
      </c>
      <c r="G16398" s="52"/>
    </row>
    <row r="16399" s="40" customFormat="1" ht="35.1" customHeight="1" spans="1:7">
      <c r="A16399" s="53"/>
      <c r="B16399" s="47"/>
      <c r="C16399" s="47" t="s">
        <v>405</v>
      </c>
      <c r="D16399" s="55" t="s">
        <v>506</v>
      </c>
      <c r="E16399" s="56"/>
      <c r="F16399" s="58">
        <v>1</v>
      </c>
      <c r="G16399" s="52"/>
    </row>
    <row r="16400" s="40" customFormat="1" ht="35.1" customHeight="1" spans="1:7">
      <c r="A16400" s="53"/>
      <c r="B16400" s="47"/>
      <c r="C16400" s="47" t="s">
        <v>408</v>
      </c>
      <c r="D16400" s="55" t="s">
        <v>409</v>
      </c>
      <c r="E16400" s="56"/>
      <c r="F16400" s="59" t="s">
        <v>511</v>
      </c>
      <c r="G16400" s="52"/>
    </row>
    <row r="16401" s="40" customFormat="1" ht="35.1" customHeight="1" spans="1:7">
      <c r="A16401" s="53"/>
      <c r="B16401" s="47" t="s">
        <v>411</v>
      </c>
      <c r="C16401" s="47" t="s">
        <v>412</v>
      </c>
      <c r="D16401" s="55" t="s">
        <v>413</v>
      </c>
      <c r="E16401" s="56"/>
      <c r="F16401" s="60" t="s">
        <v>481</v>
      </c>
      <c r="G16401" s="52"/>
    </row>
    <row r="16402" s="40" customFormat="1" ht="35.1" customHeight="1" spans="1:7">
      <c r="A16402" s="53"/>
      <c r="B16402" s="47"/>
      <c r="C16402" s="47" t="s">
        <v>415</v>
      </c>
      <c r="D16402" s="55" t="s">
        <v>433</v>
      </c>
      <c r="E16402" s="56"/>
      <c r="F16402" s="59" t="s">
        <v>512</v>
      </c>
      <c r="G16402" s="52"/>
    </row>
    <row r="16403" s="40" customFormat="1" ht="35.1" customHeight="1" spans="1:7">
      <c r="A16403" s="53"/>
      <c r="B16403" s="47"/>
      <c r="C16403" s="47" t="s">
        <v>418</v>
      </c>
      <c r="D16403" s="55" t="s">
        <v>419</v>
      </c>
      <c r="E16403" s="56"/>
      <c r="F16403" s="58">
        <v>1</v>
      </c>
      <c r="G16403" s="52"/>
    </row>
    <row r="16404" s="40" customFormat="1" ht="35.1" customHeight="1" spans="1:7">
      <c r="A16404" s="53"/>
      <c r="B16404" s="47"/>
      <c r="C16404" s="47" t="s">
        <v>420</v>
      </c>
      <c r="D16404" s="55" t="s">
        <v>421</v>
      </c>
      <c r="E16404" s="56"/>
      <c r="F16404" s="52" t="s">
        <v>422</v>
      </c>
      <c r="G16404" s="52"/>
    </row>
    <row r="16405" s="40" customFormat="1" ht="35.1" customHeight="1" spans="1:7">
      <c r="A16405" s="43"/>
      <c r="B16405" s="47" t="s">
        <v>423</v>
      </c>
      <c r="C16405" s="47" t="s">
        <v>424</v>
      </c>
      <c r="D16405" s="55" t="s">
        <v>425</v>
      </c>
      <c r="E16405" s="56"/>
      <c r="F16405" s="52" t="s">
        <v>440</v>
      </c>
      <c r="G16405" s="52"/>
    </row>
    <row r="32767" s="40" customFormat="1" ht="39.95" customHeight="1" spans="1:7">
      <c r="A32767" s="61" t="s">
        <v>507</v>
      </c>
      <c r="B32767" s="62"/>
      <c r="C32767" s="62"/>
      <c r="D32767" s="62"/>
      <c r="E32767" s="62"/>
      <c r="F32767" s="62"/>
      <c r="G32767" s="62"/>
    </row>
    <row r="32768" s="40" customFormat="1" ht="24.95" customHeight="1" spans="1:7">
      <c r="A32768" s="47" t="s">
        <v>508</v>
      </c>
      <c r="B32768" s="47"/>
      <c r="C32768" s="47"/>
      <c r="D32768" s="47"/>
      <c r="E32768" s="47"/>
      <c r="F32768" s="47"/>
      <c r="G32768" s="47"/>
    </row>
    <row r="32769" s="40" customFormat="1" ht="24.95" customHeight="1" spans="1:7">
      <c r="A32769" s="47" t="s">
        <v>485</v>
      </c>
      <c r="B32769" s="47"/>
      <c r="C32769" s="55" t="s">
        <v>160</v>
      </c>
      <c r="D32769" s="56"/>
      <c r="E32769" s="52"/>
      <c r="F32769" s="52"/>
      <c r="G32769" s="52"/>
    </row>
    <row r="32770" s="40" customFormat="1" ht="24.95" customHeight="1" spans="1:7">
      <c r="A32770" s="47" t="s">
        <v>509</v>
      </c>
      <c r="B32770" s="47"/>
      <c r="C32770" s="47"/>
      <c r="D32770" s="47"/>
      <c r="E32770" s="47"/>
      <c r="F32770" s="47"/>
      <c r="G32770" s="47"/>
    </row>
    <row r="32771" s="40" customFormat="1" ht="24.95" customHeight="1" spans="1:7">
      <c r="A32771" s="47" t="s">
        <v>486</v>
      </c>
      <c r="B32771" s="47" t="s">
        <v>487</v>
      </c>
      <c r="C32771" s="47" t="s">
        <v>488</v>
      </c>
      <c r="D32771" s="47"/>
      <c r="E32771" s="47" t="s">
        <v>489</v>
      </c>
      <c r="F32771" s="47"/>
      <c r="G32771" s="47"/>
    </row>
    <row r="32772" s="40" customFormat="1" ht="24.95" customHeight="1" spans="1:7">
      <c r="A32772" s="47" t="s">
        <v>490</v>
      </c>
      <c r="B32772" s="47"/>
      <c r="C32772" s="47"/>
      <c r="D32772" s="47"/>
      <c r="E32772" s="47" t="s">
        <v>491</v>
      </c>
      <c r="F32772" s="47" t="s">
        <v>409</v>
      </c>
      <c r="G32772" s="47" t="s">
        <v>492</v>
      </c>
    </row>
    <row r="32773" s="40" customFormat="1" ht="24.95" customHeight="1" spans="1:7">
      <c r="A32773" s="48" t="s">
        <v>493</v>
      </c>
      <c r="B32773" s="49" t="s">
        <v>494</v>
      </c>
      <c r="C32773" s="50" t="s">
        <v>495</v>
      </c>
      <c r="D32773" s="51"/>
      <c r="E32773" s="52">
        <v>1207.67</v>
      </c>
      <c r="F32773" s="52">
        <v>1207.67</v>
      </c>
      <c r="G32773" s="47"/>
    </row>
    <row r="32774" s="40" customFormat="1" ht="24.95" customHeight="1" spans="1:7">
      <c r="A32774" s="53"/>
      <c r="B32774" s="49" t="s">
        <v>496</v>
      </c>
      <c r="C32774" s="50" t="s">
        <v>497</v>
      </c>
      <c r="D32774" s="54"/>
      <c r="E32774" s="52">
        <v>39.99</v>
      </c>
      <c r="F32774" s="52">
        <v>39.99</v>
      </c>
      <c r="G32774" s="47"/>
    </row>
    <row r="32775" s="40" customFormat="1" ht="24.95" customHeight="1" spans="1:7">
      <c r="A32775" s="43"/>
      <c r="B32775" s="52" t="s">
        <v>498</v>
      </c>
      <c r="C32775" s="55" t="s">
        <v>499</v>
      </c>
      <c r="D32775" s="56"/>
      <c r="E32775" s="52">
        <v>462.2</v>
      </c>
      <c r="F32775" s="52">
        <v>462.2</v>
      </c>
      <c r="G32775" s="52"/>
    </row>
    <row r="32776" s="40" customFormat="1" ht="24.95" customHeight="1" spans="1:7">
      <c r="A32776" s="47"/>
      <c r="B32776" s="52" t="s">
        <v>500</v>
      </c>
      <c r="C32776" s="52"/>
      <c r="D32776" s="52"/>
      <c r="E32776" s="52">
        <v>1709.87</v>
      </c>
      <c r="F32776" s="52">
        <v>1709.87</v>
      </c>
      <c r="G32776" s="52"/>
    </row>
    <row r="32777" s="40" customFormat="1" ht="24.95" customHeight="1" spans="1:7">
      <c r="A32777" s="47" t="s">
        <v>390</v>
      </c>
      <c r="B32777" s="47" t="s">
        <v>501</v>
      </c>
      <c r="C32777" s="47"/>
      <c r="D32777" s="47"/>
      <c r="E32777" s="47"/>
      <c r="F32777" s="47"/>
      <c r="G32777" s="47"/>
    </row>
    <row r="32778" s="40" customFormat="1" ht="24.95" customHeight="1" spans="1:7">
      <c r="A32778" s="47"/>
      <c r="B32778" s="52" t="s">
        <v>502</v>
      </c>
      <c r="C32778" s="52"/>
      <c r="D32778" s="52"/>
      <c r="E32778" s="52"/>
      <c r="F32778" s="52"/>
      <c r="G32778" s="52"/>
    </row>
    <row r="32779" s="40" customFormat="1" ht="18" customHeight="1" spans="1:7">
      <c r="A32779" s="63" t="s">
        <v>510</v>
      </c>
      <c r="B32779" s="63"/>
      <c r="C32779" s="63"/>
      <c r="D32779" s="63"/>
      <c r="E32779" s="63"/>
      <c r="F32779" s="63"/>
      <c r="G32779" s="63"/>
    </row>
    <row r="32780" s="40" customFormat="1" ht="35.1" customHeight="1" spans="1:7">
      <c r="A32780" s="57" t="s">
        <v>503</v>
      </c>
      <c r="B32780" s="47" t="s">
        <v>394</v>
      </c>
      <c r="C32780" s="47" t="s">
        <v>395</v>
      </c>
      <c r="D32780" s="47" t="s">
        <v>396</v>
      </c>
      <c r="E32780" s="47"/>
      <c r="F32780" s="47" t="s">
        <v>397</v>
      </c>
      <c r="G32780" s="47" t="s">
        <v>178</v>
      </c>
    </row>
    <row r="32781" s="40" customFormat="1" ht="35.1" customHeight="1" spans="1:7">
      <c r="A32781" s="53"/>
      <c r="B32781" s="47" t="s">
        <v>398</v>
      </c>
      <c r="C32781" s="47" t="s">
        <v>399</v>
      </c>
      <c r="D32781" s="55" t="s">
        <v>504</v>
      </c>
      <c r="E32781" s="56"/>
      <c r="F32781" s="52">
        <v>3</v>
      </c>
      <c r="G32781" s="52"/>
    </row>
    <row r="32782" s="40" customFormat="1" ht="35.1" customHeight="1" spans="1:7">
      <c r="A32782" s="53"/>
      <c r="B32782" s="47"/>
      <c r="C32782" s="47" t="s">
        <v>402</v>
      </c>
      <c r="D32782" s="55" t="s">
        <v>505</v>
      </c>
      <c r="E32782" s="56"/>
      <c r="F32782" s="58">
        <v>1</v>
      </c>
      <c r="G32782" s="52"/>
    </row>
    <row r="32783" s="40" customFormat="1" ht="35.1" customHeight="1" spans="1:7">
      <c r="A32783" s="53"/>
      <c r="B32783" s="47"/>
      <c r="C32783" s="47" t="s">
        <v>405</v>
      </c>
      <c r="D32783" s="55" t="s">
        <v>506</v>
      </c>
      <c r="E32783" s="56"/>
      <c r="F32783" s="58">
        <v>1</v>
      </c>
      <c r="G32783" s="52"/>
    </row>
    <row r="32784" s="40" customFormat="1" ht="35.1" customHeight="1" spans="1:7">
      <c r="A32784" s="53"/>
      <c r="B32784" s="47"/>
      <c r="C32784" s="47" t="s">
        <v>408</v>
      </c>
      <c r="D32784" s="55" t="s">
        <v>409</v>
      </c>
      <c r="E32784" s="56"/>
      <c r="F32784" s="59" t="s">
        <v>511</v>
      </c>
      <c r="G32784" s="52"/>
    </row>
    <row r="32785" s="40" customFormat="1" ht="35.1" customHeight="1" spans="1:7">
      <c r="A32785" s="53"/>
      <c r="B32785" s="47" t="s">
        <v>411</v>
      </c>
      <c r="C32785" s="47" t="s">
        <v>412</v>
      </c>
      <c r="D32785" s="55" t="s">
        <v>413</v>
      </c>
      <c r="E32785" s="56"/>
      <c r="F32785" s="60" t="s">
        <v>481</v>
      </c>
      <c r="G32785" s="52"/>
    </row>
    <row r="32786" s="40" customFormat="1" ht="35.1" customHeight="1" spans="1:7">
      <c r="A32786" s="53"/>
      <c r="B32786" s="47"/>
      <c r="C32786" s="47" t="s">
        <v>415</v>
      </c>
      <c r="D32786" s="55" t="s">
        <v>433</v>
      </c>
      <c r="E32786" s="56"/>
      <c r="F32786" s="59" t="s">
        <v>512</v>
      </c>
      <c r="G32786" s="52"/>
    </row>
    <row r="32787" s="40" customFormat="1" ht="35.1" customHeight="1" spans="1:7">
      <c r="A32787" s="53"/>
      <c r="B32787" s="47"/>
      <c r="C32787" s="47" t="s">
        <v>418</v>
      </c>
      <c r="D32787" s="55" t="s">
        <v>419</v>
      </c>
      <c r="E32787" s="56"/>
      <c r="F32787" s="58">
        <v>1</v>
      </c>
      <c r="G32787" s="52"/>
    </row>
    <row r="32788" s="40" customFormat="1" ht="35.1" customHeight="1" spans="1:7">
      <c r="A32788" s="53"/>
      <c r="B32788" s="47"/>
      <c r="C32788" s="47" t="s">
        <v>420</v>
      </c>
      <c r="D32788" s="55" t="s">
        <v>421</v>
      </c>
      <c r="E32788" s="56"/>
      <c r="F32788" s="52" t="s">
        <v>422</v>
      </c>
      <c r="G32788" s="52"/>
    </row>
    <row r="32789" s="40" customFormat="1" ht="35.1" customHeight="1" spans="1:7">
      <c r="A32789" s="43"/>
      <c r="B32789" s="47" t="s">
        <v>423</v>
      </c>
      <c r="C32789" s="47" t="s">
        <v>424</v>
      </c>
      <c r="D32789" s="55" t="s">
        <v>425</v>
      </c>
      <c r="E32789" s="56"/>
      <c r="F32789" s="52" t="s">
        <v>440</v>
      </c>
      <c r="G32789" s="52"/>
    </row>
    <row r="49151" s="40" customFormat="1" ht="39.95" customHeight="1" spans="1:7">
      <c r="A49151" s="61" t="s">
        <v>507</v>
      </c>
      <c r="B49151" s="62"/>
      <c r="C49151" s="62"/>
      <c r="D49151" s="62"/>
      <c r="E49151" s="62"/>
      <c r="F49151" s="62"/>
      <c r="G49151" s="62"/>
    </row>
    <row r="49152" s="40" customFormat="1" ht="24.95" customHeight="1" spans="1:7">
      <c r="A49152" s="47" t="s">
        <v>508</v>
      </c>
      <c r="B49152" s="47"/>
      <c r="C49152" s="47"/>
      <c r="D49152" s="47"/>
      <c r="E49152" s="47"/>
      <c r="F49152" s="47"/>
      <c r="G49152" s="47"/>
    </row>
    <row r="49153" s="40" customFormat="1" ht="24.95" customHeight="1" spans="1:7">
      <c r="A49153" s="47" t="s">
        <v>485</v>
      </c>
      <c r="B49153" s="47"/>
      <c r="C49153" s="55" t="s">
        <v>160</v>
      </c>
      <c r="D49153" s="56"/>
      <c r="E49153" s="52"/>
      <c r="F49153" s="52"/>
      <c r="G49153" s="52"/>
    </row>
    <row r="49154" s="40" customFormat="1" ht="24.95" customHeight="1" spans="1:7">
      <c r="A49154" s="47" t="s">
        <v>509</v>
      </c>
      <c r="B49154" s="47"/>
      <c r="C49154" s="47"/>
      <c r="D49154" s="47"/>
      <c r="E49154" s="47"/>
      <c r="F49154" s="47"/>
      <c r="G49154" s="47"/>
    </row>
    <row r="49155" s="40" customFormat="1" ht="24.95" customHeight="1" spans="1:7">
      <c r="A49155" s="47" t="s">
        <v>486</v>
      </c>
      <c r="B49155" s="47" t="s">
        <v>487</v>
      </c>
      <c r="C49155" s="47" t="s">
        <v>488</v>
      </c>
      <c r="D49155" s="47"/>
      <c r="E49155" s="47" t="s">
        <v>489</v>
      </c>
      <c r="F49155" s="47"/>
      <c r="G49155" s="47"/>
    </row>
    <row r="49156" s="40" customFormat="1" ht="24.95" customHeight="1" spans="1:7">
      <c r="A49156" s="47" t="s">
        <v>490</v>
      </c>
      <c r="B49156" s="47"/>
      <c r="C49156" s="47"/>
      <c r="D49156" s="47"/>
      <c r="E49156" s="47" t="s">
        <v>491</v>
      </c>
      <c r="F49156" s="47" t="s">
        <v>409</v>
      </c>
      <c r="G49156" s="47" t="s">
        <v>492</v>
      </c>
    </row>
    <row r="49157" s="40" customFormat="1" ht="24.95" customHeight="1" spans="1:7">
      <c r="A49157" s="48" t="s">
        <v>493</v>
      </c>
      <c r="B49157" s="49" t="s">
        <v>494</v>
      </c>
      <c r="C49157" s="50" t="s">
        <v>495</v>
      </c>
      <c r="D49157" s="51"/>
      <c r="E49157" s="52">
        <v>1207.67</v>
      </c>
      <c r="F49157" s="52">
        <v>1207.67</v>
      </c>
      <c r="G49157" s="47"/>
    </row>
    <row r="49158" s="40" customFormat="1" ht="24.95" customHeight="1" spans="1:7">
      <c r="A49158" s="53"/>
      <c r="B49158" s="49" t="s">
        <v>496</v>
      </c>
      <c r="C49158" s="50" t="s">
        <v>497</v>
      </c>
      <c r="D49158" s="54"/>
      <c r="E49158" s="52">
        <v>39.99</v>
      </c>
      <c r="F49158" s="52">
        <v>39.99</v>
      </c>
      <c r="G49158" s="47"/>
    </row>
    <row r="49159" s="40" customFormat="1" ht="24.95" customHeight="1" spans="1:7">
      <c r="A49159" s="43"/>
      <c r="B49159" s="52" t="s">
        <v>498</v>
      </c>
      <c r="C49159" s="55" t="s">
        <v>499</v>
      </c>
      <c r="D49159" s="56"/>
      <c r="E49159" s="52">
        <v>462.2</v>
      </c>
      <c r="F49159" s="52">
        <v>462.2</v>
      </c>
      <c r="G49159" s="52"/>
    </row>
    <row r="49160" s="40" customFormat="1" ht="24.95" customHeight="1" spans="1:7">
      <c r="A49160" s="47"/>
      <c r="B49160" s="52" t="s">
        <v>500</v>
      </c>
      <c r="C49160" s="52"/>
      <c r="D49160" s="52"/>
      <c r="E49160" s="52">
        <v>1709.87</v>
      </c>
      <c r="F49160" s="52">
        <v>1709.87</v>
      </c>
      <c r="G49160" s="52"/>
    </row>
    <row r="49161" s="40" customFormat="1" ht="24.95" customHeight="1" spans="1:7">
      <c r="A49161" s="47" t="s">
        <v>390</v>
      </c>
      <c r="B49161" s="47" t="s">
        <v>501</v>
      </c>
      <c r="C49161" s="47"/>
      <c r="D49161" s="47"/>
      <c r="E49161" s="47"/>
      <c r="F49161" s="47"/>
      <c r="G49161" s="47"/>
    </row>
    <row r="49162" s="40" customFormat="1" ht="24.95" customHeight="1" spans="1:7">
      <c r="A49162" s="47"/>
      <c r="B49162" s="52" t="s">
        <v>502</v>
      </c>
      <c r="C49162" s="52"/>
      <c r="D49162" s="52"/>
      <c r="E49162" s="52"/>
      <c r="F49162" s="52"/>
      <c r="G49162" s="52"/>
    </row>
    <row r="49163" s="40" customFormat="1" ht="18" customHeight="1" spans="1:7">
      <c r="A49163" s="63" t="s">
        <v>510</v>
      </c>
      <c r="B49163" s="63"/>
      <c r="C49163" s="63"/>
      <c r="D49163" s="63"/>
      <c r="E49163" s="63"/>
      <c r="F49163" s="63"/>
      <c r="G49163" s="63"/>
    </row>
    <row r="49164" s="40" customFormat="1" ht="35.1" customHeight="1" spans="1:7">
      <c r="A49164" s="57" t="s">
        <v>503</v>
      </c>
      <c r="B49164" s="47" t="s">
        <v>394</v>
      </c>
      <c r="C49164" s="47" t="s">
        <v>395</v>
      </c>
      <c r="D49164" s="47" t="s">
        <v>396</v>
      </c>
      <c r="E49164" s="47"/>
      <c r="F49164" s="47" t="s">
        <v>397</v>
      </c>
      <c r="G49164" s="47" t="s">
        <v>178</v>
      </c>
    </row>
    <row r="49165" s="40" customFormat="1" ht="35.1" customHeight="1" spans="1:7">
      <c r="A49165" s="53"/>
      <c r="B49165" s="47" t="s">
        <v>398</v>
      </c>
      <c r="C49165" s="47" t="s">
        <v>399</v>
      </c>
      <c r="D49165" s="55" t="s">
        <v>504</v>
      </c>
      <c r="E49165" s="56"/>
      <c r="F49165" s="52">
        <v>3</v>
      </c>
      <c r="G49165" s="52"/>
    </row>
    <row r="49166" s="40" customFormat="1" ht="35.1" customHeight="1" spans="1:7">
      <c r="A49166" s="53"/>
      <c r="B49166" s="47"/>
      <c r="C49166" s="47" t="s">
        <v>402</v>
      </c>
      <c r="D49166" s="55" t="s">
        <v>505</v>
      </c>
      <c r="E49166" s="56"/>
      <c r="F49166" s="58">
        <v>1</v>
      </c>
      <c r="G49166" s="52"/>
    </row>
    <row r="49167" s="40" customFormat="1" ht="35.1" customHeight="1" spans="1:7">
      <c r="A49167" s="53"/>
      <c r="B49167" s="47"/>
      <c r="C49167" s="47" t="s">
        <v>405</v>
      </c>
      <c r="D49167" s="55" t="s">
        <v>506</v>
      </c>
      <c r="E49167" s="56"/>
      <c r="F49167" s="58">
        <v>1</v>
      </c>
      <c r="G49167" s="52"/>
    </row>
    <row r="49168" s="40" customFormat="1" ht="35.1" customHeight="1" spans="1:7">
      <c r="A49168" s="53"/>
      <c r="B49168" s="47"/>
      <c r="C49168" s="47" t="s">
        <v>408</v>
      </c>
      <c r="D49168" s="55" t="s">
        <v>409</v>
      </c>
      <c r="E49168" s="56"/>
      <c r="F49168" s="59" t="s">
        <v>511</v>
      </c>
      <c r="G49168" s="52"/>
    </row>
    <row r="49169" s="40" customFormat="1" ht="35.1" customHeight="1" spans="1:7">
      <c r="A49169" s="53"/>
      <c r="B49169" s="47" t="s">
        <v>411</v>
      </c>
      <c r="C49169" s="47" t="s">
        <v>412</v>
      </c>
      <c r="D49169" s="55" t="s">
        <v>413</v>
      </c>
      <c r="E49169" s="56"/>
      <c r="F49169" s="60" t="s">
        <v>481</v>
      </c>
      <c r="G49169" s="52"/>
    </row>
    <row r="49170" s="40" customFormat="1" ht="35.1" customHeight="1" spans="1:7">
      <c r="A49170" s="53"/>
      <c r="B49170" s="47"/>
      <c r="C49170" s="47" t="s">
        <v>415</v>
      </c>
      <c r="D49170" s="55" t="s">
        <v>433</v>
      </c>
      <c r="E49170" s="56"/>
      <c r="F49170" s="59" t="s">
        <v>512</v>
      </c>
      <c r="G49170" s="52"/>
    </row>
    <row r="49171" s="40" customFormat="1" ht="35.1" customHeight="1" spans="1:7">
      <c r="A49171" s="53"/>
      <c r="B49171" s="47"/>
      <c r="C49171" s="47" t="s">
        <v>418</v>
      </c>
      <c r="D49171" s="55" t="s">
        <v>419</v>
      </c>
      <c r="E49171" s="56"/>
      <c r="F49171" s="58">
        <v>1</v>
      </c>
      <c r="G49171" s="52"/>
    </row>
    <row r="49172" s="40" customFormat="1" ht="35.1" customHeight="1" spans="1:7">
      <c r="A49172" s="53"/>
      <c r="B49172" s="47"/>
      <c r="C49172" s="47" t="s">
        <v>420</v>
      </c>
      <c r="D49172" s="55" t="s">
        <v>421</v>
      </c>
      <c r="E49172" s="56"/>
      <c r="F49172" s="52" t="s">
        <v>422</v>
      </c>
      <c r="G49172" s="52"/>
    </row>
    <row r="49173" s="40" customFormat="1" ht="35.1" customHeight="1" spans="1:7">
      <c r="A49173" s="43"/>
      <c r="B49173" s="47" t="s">
        <v>423</v>
      </c>
      <c r="C49173" s="47" t="s">
        <v>424</v>
      </c>
      <c r="D49173" s="55" t="s">
        <v>425</v>
      </c>
      <c r="E49173" s="56"/>
      <c r="F49173" s="52" t="s">
        <v>440</v>
      </c>
      <c r="G49173" s="52"/>
    </row>
    <row r="65535" s="40" customFormat="1" ht="39.95" customHeight="1" spans="1:7">
      <c r="A65535" s="61" t="s">
        <v>507</v>
      </c>
      <c r="B65535" s="62"/>
      <c r="C65535" s="62"/>
      <c r="D65535" s="62"/>
      <c r="E65535" s="62"/>
      <c r="F65535" s="62"/>
      <c r="G65535" s="62"/>
    </row>
    <row r="65536" s="40" customFormat="1" ht="24.95" customHeight="1" spans="1:7">
      <c r="A65536" s="47" t="s">
        <v>508</v>
      </c>
      <c r="B65536" s="47"/>
      <c r="C65536" s="47"/>
      <c r="D65536" s="47"/>
      <c r="E65536" s="47"/>
      <c r="F65536" s="47"/>
      <c r="G65536" s="47"/>
    </row>
    <row r="65537" s="40" customFormat="1" ht="24.95" customHeight="1" spans="1:7">
      <c r="A65537" s="47" t="s">
        <v>485</v>
      </c>
      <c r="B65537" s="47"/>
      <c r="C65537" s="55" t="s">
        <v>160</v>
      </c>
      <c r="D65537" s="56"/>
      <c r="E65537" s="52"/>
      <c r="F65537" s="52"/>
      <c r="G65537" s="52"/>
    </row>
    <row r="65538" s="40" customFormat="1" ht="24.95" customHeight="1" spans="1:7">
      <c r="A65538" s="47" t="s">
        <v>509</v>
      </c>
      <c r="B65538" s="47"/>
      <c r="C65538" s="47"/>
      <c r="D65538" s="47"/>
      <c r="E65538" s="47"/>
      <c r="F65538" s="47"/>
      <c r="G65538" s="47"/>
    </row>
    <row r="65539" s="40" customFormat="1" ht="24.95" customHeight="1" spans="1:7">
      <c r="A65539" s="47" t="s">
        <v>486</v>
      </c>
      <c r="B65539" s="47" t="s">
        <v>487</v>
      </c>
      <c r="C65539" s="47" t="s">
        <v>488</v>
      </c>
      <c r="D65539" s="47"/>
      <c r="E65539" s="47" t="s">
        <v>489</v>
      </c>
      <c r="F65539" s="47"/>
      <c r="G65539" s="47"/>
    </row>
    <row r="65540" s="40" customFormat="1" ht="24.95" customHeight="1" spans="1:7">
      <c r="A65540" s="47" t="s">
        <v>490</v>
      </c>
      <c r="B65540" s="47"/>
      <c r="C65540" s="47"/>
      <c r="D65540" s="47"/>
      <c r="E65540" s="47" t="s">
        <v>491</v>
      </c>
      <c r="F65540" s="47" t="s">
        <v>409</v>
      </c>
      <c r="G65540" s="47" t="s">
        <v>492</v>
      </c>
    </row>
    <row r="65541" s="40" customFormat="1" ht="24.95" customHeight="1" spans="1:7">
      <c r="A65541" s="48" t="s">
        <v>493</v>
      </c>
      <c r="B65541" s="49" t="s">
        <v>494</v>
      </c>
      <c r="C65541" s="50" t="s">
        <v>495</v>
      </c>
      <c r="D65541" s="51"/>
      <c r="E65541" s="52">
        <v>1207.67</v>
      </c>
      <c r="F65541" s="52">
        <v>1207.67</v>
      </c>
      <c r="G65541" s="47"/>
    </row>
    <row r="65542" s="40" customFormat="1" ht="24.95" customHeight="1" spans="1:7">
      <c r="A65542" s="53"/>
      <c r="B65542" s="49" t="s">
        <v>496</v>
      </c>
      <c r="C65542" s="50" t="s">
        <v>497</v>
      </c>
      <c r="D65542" s="54"/>
      <c r="E65542" s="52">
        <v>39.99</v>
      </c>
      <c r="F65542" s="52">
        <v>39.99</v>
      </c>
      <c r="G65542" s="47"/>
    </row>
    <row r="65543" s="40" customFormat="1" ht="24.95" customHeight="1" spans="1:7">
      <c r="A65543" s="43"/>
      <c r="B65543" s="52" t="s">
        <v>498</v>
      </c>
      <c r="C65543" s="55" t="s">
        <v>499</v>
      </c>
      <c r="D65543" s="56"/>
      <c r="E65543" s="52">
        <v>462.2</v>
      </c>
      <c r="F65543" s="52">
        <v>462.2</v>
      </c>
      <c r="G65543" s="52"/>
    </row>
    <row r="65544" s="40" customFormat="1" ht="24.95" customHeight="1" spans="1:7">
      <c r="A65544" s="47"/>
      <c r="B65544" s="52" t="s">
        <v>500</v>
      </c>
      <c r="C65544" s="52"/>
      <c r="D65544" s="52"/>
      <c r="E65544" s="52">
        <v>1709.87</v>
      </c>
      <c r="F65544" s="52">
        <v>1709.87</v>
      </c>
      <c r="G65544" s="52"/>
    </row>
    <row r="65545" s="40" customFormat="1" ht="24.95" customHeight="1" spans="1:7">
      <c r="A65545" s="47" t="s">
        <v>390</v>
      </c>
      <c r="B65545" s="47" t="s">
        <v>501</v>
      </c>
      <c r="C65545" s="47"/>
      <c r="D65545" s="47"/>
      <c r="E65545" s="47"/>
      <c r="F65545" s="47"/>
      <c r="G65545" s="47"/>
    </row>
    <row r="65546" s="40" customFormat="1" ht="24.95" customHeight="1" spans="1:7">
      <c r="A65546" s="47"/>
      <c r="B65546" s="52" t="s">
        <v>502</v>
      </c>
      <c r="C65546" s="52"/>
      <c r="D65546" s="52"/>
      <c r="E65546" s="52"/>
      <c r="F65546" s="52"/>
      <c r="G65546" s="52"/>
    </row>
    <row r="65547" s="40" customFormat="1" ht="18" customHeight="1" spans="1:7">
      <c r="A65547" s="63" t="s">
        <v>510</v>
      </c>
      <c r="B65547" s="63"/>
      <c r="C65547" s="63"/>
      <c r="D65547" s="63"/>
      <c r="E65547" s="63"/>
      <c r="F65547" s="63"/>
      <c r="G65547" s="63"/>
    </row>
    <row r="65548" s="40" customFormat="1" ht="35.1" customHeight="1" spans="1:7">
      <c r="A65548" s="57" t="s">
        <v>503</v>
      </c>
      <c r="B65548" s="47" t="s">
        <v>394</v>
      </c>
      <c r="C65548" s="47" t="s">
        <v>395</v>
      </c>
      <c r="D65548" s="47" t="s">
        <v>396</v>
      </c>
      <c r="E65548" s="47"/>
      <c r="F65548" s="47" t="s">
        <v>397</v>
      </c>
      <c r="G65548" s="47" t="s">
        <v>178</v>
      </c>
    </row>
    <row r="65549" s="40" customFormat="1" ht="35.1" customHeight="1" spans="1:7">
      <c r="A65549" s="53"/>
      <c r="B65549" s="47" t="s">
        <v>398</v>
      </c>
      <c r="C65549" s="47" t="s">
        <v>399</v>
      </c>
      <c r="D65549" s="55" t="s">
        <v>504</v>
      </c>
      <c r="E65549" s="56"/>
      <c r="F65549" s="52">
        <v>3</v>
      </c>
      <c r="G65549" s="52"/>
    </row>
    <row r="65550" s="40" customFormat="1" ht="35.1" customHeight="1" spans="1:7">
      <c r="A65550" s="53"/>
      <c r="B65550" s="47"/>
      <c r="C65550" s="47" t="s">
        <v>402</v>
      </c>
      <c r="D65550" s="55" t="s">
        <v>505</v>
      </c>
      <c r="E65550" s="56"/>
      <c r="F65550" s="58">
        <v>1</v>
      </c>
      <c r="G65550" s="52"/>
    </row>
    <row r="65551" s="40" customFormat="1" ht="35.1" customHeight="1" spans="1:7">
      <c r="A65551" s="53"/>
      <c r="B65551" s="47"/>
      <c r="C65551" s="47" t="s">
        <v>405</v>
      </c>
      <c r="D65551" s="55" t="s">
        <v>506</v>
      </c>
      <c r="E65551" s="56"/>
      <c r="F65551" s="58">
        <v>1</v>
      </c>
      <c r="G65551" s="52"/>
    </row>
    <row r="65552" s="40" customFormat="1" ht="35.1" customHeight="1" spans="1:7">
      <c r="A65552" s="53"/>
      <c r="B65552" s="47"/>
      <c r="C65552" s="47" t="s">
        <v>408</v>
      </c>
      <c r="D65552" s="55" t="s">
        <v>409</v>
      </c>
      <c r="E65552" s="56"/>
      <c r="F65552" s="59" t="s">
        <v>511</v>
      </c>
      <c r="G65552" s="52"/>
    </row>
    <row r="65553" s="40" customFormat="1" ht="35.1" customHeight="1" spans="1:7">
      <c r="A65553" s="53"/>
      <c r="B65553" s="47" t="s">
        <v>411</v>
      </c>
      <c r="C65553" s="47" t="s">
        <v>412</v>
      </c>
      <c r="D65553" s="55" t="s">
        <v>413</v>
      </c>
      <c r="E65553" s="56"/>
      <c r="F65553" s="60" t="s">
        <v>481</v>
      </c>
      <c r="G65553" s="52"/>
    </row>
    <row r="65554" s="40" customFormat="1" ht="35.1" customHeight="1" spans="1:7">
      <c r="A65554" s="53"/>
      <c r="B65554" s="47"/>
      <c r="C65554" s="47" t="s">
        <v>415</v>
      </c>
      <c r="D65554" s="55" t="s">
        <v>433</v>
      </c>
      <c r="E65554" s="56"/>
      <c r="F65554" s="59" t="s">
        <v>512</v>
      </c>
      <c r="G65554" s="52"/>
    </row>
    <row r="65555" s="40" customFormat="1" ht="35.1" customHeight="1" spans="1:7">
      <c r="A65555" s="53"/>
      <c r="B65555" s="47"/>
      <c r="C65555" s="47" t="s">
        <v>418</v>
      </c>
      <c r="D65555" s="55" t="s">
        <v>419</v>
      </c>
      <c r="E65555" s="56"/>
      <c r="F65555" s="58">
        <v>1</v>
      </c>
      <c r="G65555" s="52"/>
    </row>
    <row r="65556" s="40" customFormat="1" ht="35.1" customHeight="1" spans="1:7">
      <c r="A65556" s="53"/>
      <c r="B65556" s="47"/>
      <c r="C65556" s="47" t="s">
        <v>420</v>
      </c>
      <c r="D65556" s="55" t="s">
        <v>421</v>
      </c>
      <c r="E65556" s="56"/>
      <c r="F65556" s="52" t="s">
        <v>422</v>
      </c>
      <c r="G65556" s="52"/>
    </row>
    <row r="65557" s="40" customFormat="1" ht="35.1" customHeight="1" spans="1:7">
      <c r="A65557" s="43"/>
      <c r="B65557" s="47" t="s">
        <v>423</v>
      </c>
      <c r="C65557" s="47" t="s">
        <v>424</v>
      </c>
      <c r="D65557" s="55" t="s">
        <v>425</v>
      </c>
      <c r="E65557" s="56"/>
      <c r="F65557" s="52" t="s">
        <v>440</v>
      </c>
      <c r="G65557" s="52"/>
    </row>
    <row r="81919" s="40" customFormat="1" ht="39.95" customHeight="1" spans="1:7">
      <c r="A81919" s="61" t="s">
        <v>507</v>
      </c>
      <c r="B81919" s="62"/>
      <c r="C81919" s="62"/>
      <c r="D81919" s="62"/>
      <c r="E81919" s="62"/>
      <c r="F81919" s="62"/>
      <c r="G81919" s="62"/>
    </row>
    <row r="81920" s="40" customFormat="1" ht="24.95" customHeight="1" spans="1:7">
      <c r="A81920" s="47" t="s">
        <v>508</v>
      </c>
      <c r="B81920" s="47"/>
      <c r="C81920" s="47"/>
      <c r="D81920" s="47"/>
      <c r="E81920" s="47"/>
      <c r="F81920" s="47"/>
      <c r="G81920" s="47"/>
    </row>
    <row r="81921" s="40" customFormat="1" ht="24.95" customHeight="1" spans="1:7">
      <c r="A81921" s="47" t="s">
        <v>485</v>
      </c>
      <c r="B81921" s="47"/>
      <c r="C81921" s="55" t="s">
        <v>160</v>
      </c>
      <c r="D81921" s="56"/>
      <c r="E81921" s="52"/>
      <c r="F81921" s="52"/>
      <c r="G81921" s="52"/>
    </row>
    <row r="81922" s="40" customFormat="1" ht="24.95" customHeight="1" spans="1:7">
      <c r="A81922" s="47" t="s">
        <v>509</v>
      </c>
      <c r="B81922" s="47"/>
      <c r="C81922" s="47"/>
      <c r="D81922" s="47"/>
      <c r="E81922" s="47"/>
      <c r="F81922" s="47"/>
      <c r="G81922" s="47"/>
    </row>
    <row r="81923" s="40" customFormat="1" ht="24.95" customHeight="1" spans="1:7">
      <c r="A81923" s="47" t="s">
        <v>486</v>
      </c>
      <c r="B81923" s="47" t="s">
        <v>487</v>
      </c>
      <c r="C81923" s="47" t="s">
        <v>488</v>
      </c>
      <c r="D81923" s="47"/>
      <c r="E81923" s="47" t="s">
        <v>489</v>
      </c>
      <c r="F81923" s="47"/>
      <c r="G81923" s="47"/>
    </row>
    <row r="81924" s="40" customFormat="1" ht="24.95" customHeight="1" spans="1:7">
      <c r="A81924" s="47" t="s">
        <v>490</v>
      </c>
      <c r="B81924" s="47"/>
      <c r="C81924" s="47"/>
      <c r="D81924" s="47"/>
      <c r="E81924" s="47" t="s">
        <v>491</v>
      </c>
      <c r="F81924" s="47" t="s">
        <v>409</v>
      </c>
      <c r="G81924" s="47" t="s">
        <v>492</v>
      </c>
    </row>
    <row r="81925" s="40" customFormat="1" ht="24.95" customHeight="1" spans="1:7">
      <c r="A81925" s="48" t="s">
        <v>493</v>
      </c>
      <c r="B81925" s="49" t="s">
        <v>494</v>
      </c>
      <c r="C81925" s="50" t="s">
        <v>495</v>
      </c>
      <c r="D81925" s="51"/>
      <c r="E81925" s="52">
        <v>1207.67</v>
      </c>
      <c r="F81925" s="52">
        <v>1207.67</v>
      </c>
      <c r="G81925" s="47"/>
    </row>
    <row r="81926" s="40" customFormat="1" ht="24.95" customHeight="1" spans="1:7">
      <c r="A81926" s="53"/>
      <c r="B81926" s="49" t="s">
        <v>496</v>
      </c>
      <c r="C81926" s="50" t="s">
        <v>497</v>
      </c>
      <c r="D81926" s="54"/>
      <c r="E81926" s="52">
        <v>39.99</v>
      </c>
      <c r="F81926" s="52">
        <v>39.99</v>
      </c>
      <c r="G81926" s="47"/>
    </row>
    <row r="81927" s="40" customFormat="1" ht="24.95" customHeight="1" spans="1:7">
      <c r="A81927" s="43"/>
      <c r="B81927" s="52" t="s">
        <v>498</v>
      </c>
      <c r="C81927" s="55" t="s">
        <v>499</v>
      </c>
      <c r="D81927" s="56"/>
      <c r="E81927" s="52">
        <v>462.2</v>
      </c>
      <c r="F81927" s="52">
        <v>462.2</v>
      </c>
      <c r="G81927" s="52"/>
    </row>
    <row r="81928" s="40" customFormat="1" ht="24.95" customHeight="1" spans="1:7">
      <c r="A81928" s="47"/>
      <c r="B81928" s="52" t="s">
        <v>500</v>
      </c>
      <c r="C81928" s="52"/>
      <c r="D81928" s="52"/>
      <c r="E81928" s="52">
        <v>1709.87</v>
      </c>
      <c r="F81928" s="52">
        <v>1709.87</v>
      </c>
      <c r="G81928" s="52"/>
    </row>
    <row r="81929" s="40" customFormat="1" ht="24.95" customHeight="1" spans="1:7">
      <c r="A81929" s="47" t="s">
        <v>390</v>
      </c>
      <c r="B81929" s="47" t="s">
        <v>501</v>
      </c>
      <c r="C81929" s="47"/>
      <c r="D81929" s="47"/>
      <c r="E81929" s="47"/>
      <c r="F81929" s="47"/>
      <c r="G81929" s="47"/>
    </row>
    <row r="81930" s="40" customFormat="1" ht="24.95" customHeight="1" spans="1:7">
      <c r="A81930" s="47"/>
      <c r="B81930" s="52" t="s">
        <v>502</v>
      </c>
      <c r="C81930" s="52"/>
      <c r="D81930" s="52"/>
      <c r="E81930" s="52"/>
      <c r="F81930" s="52"/>
      <c r="G81930" s="52"/>
    </row>
    <row r="81931" s="40" customFormat="1" ht="18" customHeight="1" spans="1:7">
      <c r="A81931" s="63" t="s">
        <v>510</v>
      </c>
      <c r="B81931" s="63"/>
      <c r="C81931" s="63"/>
      <c r="D81931" s="63"/>
      <c r="E81931" s="63"/>
      <c r="F81931" s="63"/>
      <c r="G81931" s="63"/>
    </row>
    <row r="81932" s="40" customFormat="1" ht="35.1" customHeight="1" spans="1:7">
      <c r="A81932" s="57" t="s">
        <v>503</v>
      </c>
      <c r="B81932" s="47" t="s">
        <v>394</v>
      </c>
      <c r="C81932" s="47" t="s">
        <v>395</v>
      </c>
      <c r="D81932" s="47" t="s">
        <v>396</v>
      </c>
      <c r="E81932" s="47"/>
      <c r="F81932" s="47" t="s">
        <v>397</v>
      </c>
      <c r="G81932" s="47" t="s">
        <v>178</v>
      </c>
    </row>
    <row r="81933" s="40" customFormat="1" ht="35.1" customHeight="1" spans="1:7">
      <c r="A81933" s="53"/>
      <c r="B81933" s="47" t="s">
        <v>398</v>
      </c>
      <c r="C81933" s="47" t="s">
        <v>399</v>
      </c>
      <c r="D81933" s="55" t="s">
        <v>504</v>
      </c>
      <c r="E81933" s="56"/>
      <c r="F81933" s="52">
        <v>3</v>
      </c>
      <c r="G81933" s="52"/>
    </row>
    <row r="81934" s="40" customFormat="1" ht="35.1" customHeight="1" spans="1:7">
      <c r="A81934" s="53"/>
      <c r="B81934" s="47"/>
      <c r="C81934" s="47" t="s">
        <v>402</v>
      </c>
      <c r="D81934" s="55" t="s">
        <v>505</v>
      </c>
      <c r="E81934" s="56"/>
      <c r="F81934" s="58">
        <v>1</v>
      </c>
      <c r="G81934" s="52"/>
    </row>
    <row r="81935" s="40" customFormat="1" ht="35.1" customHeight="1" spans="1:7">
      <c r="A81935" s="53"/>
      <c r="B81935" s="47"/>
      <c r="C81935" s="47" t="s">
        <v>405</v>
      </c>
      <c r="D81935" s="55" t="s">
        <v>506</v>
      </c>
      <c r="E81935" s="56"/>
      <c r="F81935" s="58">
        <v>1</v>
      </c>
      <c r="G81935" s="52"/>
    </row>
    <row r="81936" s="40" customFormat="1" ht="35.1" customHeight="1" spans="1:7">
      <c r="A81936" s="53"/>
      <c r="B81936" s="47"/>
      <c r="C81936" s="47" t="s">
        <v>408</v>
      </c>
      <c r="D81936" s="55" t="s">
        <v>409</v>
      </c>
      <c r="E81936" s="56"/>
      <c r="F81936" s="59" t="s">
        <v>511</v>
      </c>
      <c r="G81936" s="52"/>
    </row>
    <row r="81937" s="40" customFormat="1" ht="35.1" customHeight="1" spans="1:7">
      <c r="A81937" s="53"/>
      <c r="B81937" s="47" t="s">
        <v>411</v>
      </c>
      <c r="C81937" s="47" t="s">
        <v>412</v>
      </c>
      <c r="D81937" s="55" t="s">
        <v>413</v>
      </c>
      <c r="E81937" s="56"/>
      <c r="F81937" s="60" t="s">
        <v>481</v>
      </c>
      <c r="G81937" s="52"/>
    </row>
    <row r="81938" s="40" customFormat="1" ht="35.1" customHeight="1" spans="1:7">
      <c r="A81938" s="53"/>
      <c r="B81938" s="47"/>
      <c r="C81938" s="47" t="s">
        <v>415</v>
      </c>
      <c r="D81938" s="55" t="s">
        <v>433</v>
      </c>
      <c r="E81938" s="56"/>
      <c r="F81938" s="59" t="s">
        <v>512</v>
      </c>
      <c r="G81938" s="52"/>
    </row>
    <row r="81939" s="40" customFormat="1" ht="35.1" customHeight="1" spans="1:7">
      <c r="A81939" s="53"/>
      <c r="B81939" s="47"/>
      <c r="C81939" s="47" t="s">
        <v>418</v>
      </c>
      <c r="D81939" s="55" t="s">
        <v>419</v>
      </c>
      <c r="E81939" s="56"/>
      <c r="F81939" s="58">
        <v>1</v>
      </c>
      <c r="G81939" s="52"/>
    </row>
    <row r="81940" s="40" customFormat="1" ht="35.1" customHeight="1" spans="1:7">
      <c r="A81940" s="53"/>
      <c r="B81940" s="47"/>
      <c r="C81940" s="47" t="s">
        <v>420</v>
      </c>
      <c r="D81940" s="55" t="s">
        <v>421</v>
      </c>
      <c r="E81940" s="56"/>
      <c r="F81940" s="52" t="s">
        <v>422</v>
      </c>
      <c r="G81940" s="52"/>
    </row>
    <row r="81941" s="40" customFormat="1" ht="35.1" customHeight="1" spans="1:7">
      <c r="A81941" s="43"/>
      <c r="B81941" s="47" t="s">
        <v>423</v>
      </c>
      <c r="C81941" s="47" t="s">
        <v>424</v>
      </c>
      <c r="D81941" s="55" t="s">
        <v>425</v>
      </c>
      <c r="E81941" s="56"/>
      <c r="F81941" s="52" t="s">
        <v>440</v>
      </c>
      <c r="G81941" s="52"/>
    </row>
    <row r="98303" s="40" customFormat="1" ht="39.95" customHeight="1" spans="1:7">
      <c r="A98303" s="61" t="s">
        <v>507</v>
      </c>
      <c r="B98303" s="62"/>
      <c r="C98303" s="62"/>
      <c r="D98303" s="62"/>
      <c r="E98303" s="62"/>
      <c r="F98303" s="62"/>
      <c r="G98303" s="62"/>
    </row>
    <row r="98304" s="40" customFormat="1" ht="24.95" customHeight="1" spans="1:7">
      <c r="A98304" s="47" t="s">
        <v>508</v>
      </c>
      <c r="B98304" s="47"/>
      <c r="C98304" s="47"/>
      <c r="D98304" s="47"/>
      <c r="E98304" s="47"/>
      <c r="F98304" s="47"/>
      <c r="G98304" s="47"/>
    </row>
    <row r="98305" s="40" customFormat="1" ht="24.95" customHeight="1" spans="1:7">
      <c r="A98305" s="47" t="s">
        <v>485</v>
      </c>
      <c r="B98305" s="47"/>
      <c r="C98305" s="55" t="s">
        <v>160</v>
      </c>
      <c r="D98305" s="56"/>
      <c r="E98305" s="52"/>
      <c r="F98305" s="52"/>
      <c r="G98305" s="52"/>
    </row>
    <row r="98306" s="40" customFormat="1" ht="24.95" customHeight="1" spans="1:7">
      <c r="A98306" s="47" t="s">
        <v>509</v>
      </c>
      <c r="B98306" s="47"/>
      <c r="C98306" s="47"/>
      <c r="D98306" s="47"/>
      <c r="E98306" s="47"/>
      <c r="F98306" s="47"/>
      <c r="G98306" s="47"/>
    </row>
    <row r="98307" s="40" customFormat="1" ht="24.95" customHeight="1" spans="1:7">
      <c r="A98307" s="47" t="s">
        <v>486</v>
      </c>
      <c r="B98307" s="47" t="s">
        <v>487</v>
      </c>
      <c r="C98307" s="47" t="s">
        <v>488</v>
      </c>
      <c r="D98307" s="47"/>
      <c r="E98307" s="47" t="s">
        <v>489</v>
      </c>
      <c r="F98307" s="47"/>
      <c r="G98307" s="47"/>
    </row>
    <row r="98308" s="40" customFormat="1" ht="24.95" customHeight="1" spans="1:7">
      <c r="A98308" s="47" t="s">
        <v>490</v>
      </c>
      <c r="B98308" s="47"/>
      <c r="C98308" s="47"/>
      <c r="D98308" s="47"/>
      <c r="E98308" s="47" t="s">
        <v>491</v>
      </c>
      <c r="F98308" s="47" t="s">
        <v>409</v>
      </c>
      <c r="G98308" s="47" t="s">
        <v>492</v>
      </c>
    </row>
    <row r="98309" s="40" customFormat="1" ht="24.95" customHeight="1" spans="1:7">
      <c r="A98309" s="48" t="s">
        <v>493</v>
      </c>
      <c r="B98309" s="49" t="s">
        <v>494</v>
      </c>
      <c r="C98309" s="50" t="s">
        <v>495</v>
      </c>
      <c r="D98309" s="51"/>
      <c r="E98309" s="52">
        <v>1207.67</v>
      </c>
      <c r="F98309" s="52">
        <v>1207.67</v>
      </c>
      <c r="G98309" s="47"/>
    </row>
    <row r="98310" s="40" customFormat="1" ht="24.95" customHeight="1" spans="1:7">
      <c r="A98310" s="53"/>
      <c r="B98310" s="49" t="s">
        <v>496</v>
      </c>
      <c r="C98310" s="50" t="s">
        <v>497</v>
      </c>
      <c r="D98310" s="54"/>
      <c r="E98310" s="52">
        <v>39.99</v>
      </c>
      <c r="F98310" s="52">
        <v>39.99</v>
      </c>
      <c r="G98310" s="47"/>
    </row>
    <row r="98311" s="40" customFormat="1" ht="24.95" customHeight="1" spans="1:7">
      <c r="A98311" s="43"/>
      <c r="B98311" s="52" t="s">
        <v>498</v>
      </c>
      <c r="C98311" s="55" t="s">
        <v>499</v>
      </c>
      <c r="D98311" s="56"/>
      <c r="E98311" s="52">
        <v>462.2</v>
      </c>
      <c r="F98311" s="52">
        <v>462.2</v>
      </c>
      <c r="G98311" s="52"/>
    </row>
    <row r="98312" s="40" customFormat="1" ht="24.95" customHeight="1" spans="1:7">
      <c r="A98312" s="47"/>
      <c r="B98312" s="52" t="s">
        <v>500</v>
      </c>
      <c r="C98312" s="52"/>
      <c r="D98312" s="52"/>
      <c r="E98312" s="52">
        <v>1709.87</v>
      </c>
      <c r="F98312" s="52">
        <v>1709.87</v>
      </c>
      <c r="G98312" s="52"/>
    </row>
    <row r="98313" s="40" customFormat="1" ht="24.95" customHeight="1" spans="1:7">
      <c r="A98313" s="47" t="s">
        <v>390</v>
      </c>
      <c r="B98313" s="47" t="s">
        <v>501</v>
      </c>
      <c r="C98313" s="47"/>
      <c r="D98313" s="47"/>
      <c r="E98313" s="47"/>
      <c r="F98313" s="47"/>
      <c r="G98313" s="47"/>
    </row>
    <row r="98314" s="40" customFormat="1" ht="24.95" customHeight="1" spans="1:7">
      <c r="A98314" s="47"/>
      <c r="B98314" s="52" t="s">
        <v>502</v>
      </c>
      <c r="C98314" s="52"/>
      <c r="D98314" s="52"/>
      <c r="E98314" s="52"/>
      <c r="F98314" s="52"/>
      <c r="G98314" s="52"/>
    </row>
    <row r="98315" s="40" customFormat="1" ht="18" customHeight="1" spans="1:7">
      <c r="A98315" s="63" t="s">
        <v>510</v>
      </c>
      <c r="B98315" s="63"/>
      <c r="C98315" s="63"/>
      <c r="D98315" s="63"/>
      <c r="E98315" s="63"/>
      <c r="F98315" s="63"/>
      <c r="G98315" s="63"/>
    </row>
    <row r="98316" s="40" customFormat="1" ht="35.1" customHeight="1" spans="1:7">
      <c r="A98316" s="57" t="s">
        <v>503</v>
      </c>
      <c r="B98316" s="47" t="s">
        <v>394</v>
      </c>
      <c r="C98316" s="47" t="s">
        <v>395</v>
      </c>
      <c r="D98316" s="47" t="s">
        <v>396</v>
      </c>
      <c r="E98316" s="47"/>
      <c r="F98316" s="47" t="s">
        <v>397</v>
      </c>
      <c r="G98316" s="47" t="s">
        <v>178</v>
      </c>
    </row>
    <row r="98317" s="40" customFormat="1" ht="35.1" customHeight="1" spans="1:7">
      <c r="A98317" s="53"/>
      <c r="B98317" s="47" t="s">
        <v>398</v>
      </c>
      <c r="C98317" s="47" t="s">
        <v>399</v>
      </c>
      <c r="D98317" s="55" t="s">
        <v>504</v>
      </c>
      <c r="E98317" s="56"/>
      <c r="F98317" s="52">
        <v>3</v>
      </c>
      <c r="G98317" s="52"/>
    </row>
    <row r="98318" s="40" customFormat="1" ht="35.1" customHeight="1" spans="1:7">
      <c r="A98318" s="53"/>
      <c r="B98318" s="47"/>
      <c r="C98318" s="47" t="s">
        <v>402</v>
      </c>
      <c r="D98318" s="55" t="s">
        <v>505</v>
      </c>
      <c r="E98318" s="56"/>
      <c r="F98318" s="58">
        <v>1</v>
      </c>
      <c r="G98318" s="52"/>
    </row>
    <row r="98319" s="40" customFormat="1" ht="35.1" customHeight="1" spans="1:7">
      <c r="A98319" s="53"/>
      <c r="B98319" s="47"/>
      <c r="C98319" s="47" t="s">
        <v>405</v>
      </c>
      <c r="D98319" s="55" t="s">
        <v>506</v>
      </c>
      <c r="E98319" s="56"/>
      <c r="F98319" s="58">
        <v>1</v>
      </c>
      <c r="G98319" s="52"/>
    </row>
    <row r="98320" s="40" customFormat="1" ht="35.1" customHeight="1" spans="1:7">
      <c r="A98320" s="53"/>
      <c r="B98320" s="47"/>
      <c r="C98320" s="47" t="s">
        <v>408</v>
      </c>
      <c r="D98320" s="55" t="s">
        <v>409</v>
      </c>
      <c r="E98320" s="56"/>
      <c r="F98320" s="59" t="s">
        <v>511</v>
      </c>
      <c r="G98320" s="52"/>
    </row>
    <row r="98321" s="40" customFormat="1" ht="35.1" customHeight="1" spans="1:7">
      <c r="A98321" s="53"/>
      <c r="B98321" s="47" t="s">
        <v>411</v>
      </c>
      <c r="C98321" s="47" t="s">
        <v>412</v>
      </c>
      <c r="D98321" s="55" t="s">
        <v>413</v>
      </c>
      <c r="E98321" s="56"/>
      <c r="F98321" s="60" t="s">
        <v>481</v>
      </c>
      <c r="G98321" s="52"/>
    </row>
    <row r="98322" s="40" customFormat="1" ht="35.1" customHeight="1" spans="1:7">
      <c r="A98322" s="53"/>
      <c r="B98322" s="47"/>
      <c r="C98322" s="47" t="s">
        <v>415</v>
      </c>
      <c r="D98322" s="55" t="s">
        <v>433</v>
      </c>
      <c r="E98322" s="56"/>
      <c r="F98322" s="59" t="s">
        <v>512</v>
      </c>
      <c r="G98322" s="52"/>
    </row>
    <row r="98323" s="40" customFormat="1" ht="35.1" customHeight="1" spans="1:7">
      <c r="A98323" s="53"/>
      <c r="B98323" s="47"/>
      <c r="C98323" s="47" t="s">
        <v>418</v>
      </c>
      <c r="D98323" s="55" t="s">
        <v>419</v>
      </c>
      <c r="E98323" s="56"/>
      <c r="F98323" s="58">
        <v>1</v>
      </c>
      <c r="G98323" s="52"/>
    </row>
    <row r="98324" s="40" customFormat="1" ht="35.1" customHeight="1" spans="1:7">
      <c r="A98324" s="53"/>
      <c r="B98324" s="47"/>
      <c r="C98324" s="47" t="s">
        <v>420</v>
      </c>
      <c r="D98324" s="55" t="s">
        <v>421</v>
      </c>
      <c r="E98324" s="56"/>
      <c r="F98324" s="52" t="s">
        <v>422</v>
      </c>
      <c r="G98324" s="52"/>
    </row>
    <row r="98325" s="40" customFormat="1" ht="35.1" customHeight="1" spans="1:7">
      <c r="A98325" s="43"/>
      <c r="B98325" s="47" t="s">
        <v>423</v>
      </c>
      <c r="C98325" s="47" t="s">
        <v>424</v>
      </c>
      <c r="D98325" s="55" t="s">
        <v>425</v>
      </c>
      <c r="E98325" s="56"/>
      <c r="F98325" s="52" t="s">
        <v>440</v>
      </c>
      <c r="G98325" s="52"/>
    </row>
    <row r="114687" s="40" customFormat="1" ht="39.95" customHeight="1" spans="1:7">
      <c r="A114687" s="61" t="s">
        <v>507</v>
      </c>
      <c r="B114687" s="62"/>
      <c r="C114687" s="62"/>
      <c r="D114687" s="62"/>
      <c r="E114687" s="62"/>
      <c r="F114687" s="62"/>
      <c r="G114687" s="62"/>
    </row>
    <row r="114688" s="40" customFormat="1" ht="24.95" customHeight="1" spans="1:7">
      <c r="A114688" s="47" t="s">
        <v>508</v>
      </c>
      <c r="B114688" s="47"/>
      <c r="C114688" s="47"/>
      <c r="D114688" s="47"/>
      <c r="E114688" s="47"/>
      <c r="F114688" s="47"/>
      <c r="G114688" s="47"/>
    </row>
    <row r="114689" s="40" customFormat="1" ht="24.95" customHeight="1" spans="1:7">
      <c r="A114689" s="47" t="s">
        <v>485</v>
      </c>
      <c r="B114689" s="47"/>
      <c r="C114689" s="55" t="s">
        <v>160</v>
      </c>
      <c r="D114689" s="56"/>
      <c r="E114689" s="52"/>
      <c r="F114689" s="52"/>
      <c r="G114689" s="52"/>
    </row>
    <row r="114690" s="40" customFormat="1" ht="24.95" customHeight="1" spans="1:7">
      <c r="A114690" s="47" t="s">
        <v>509</v>
      </c>
      <c r="B114690" s="47"/>
      <c r="C114690" s="47"/>
      <c r="D114690" s="47"/>
      <c r="E114690" s="47"/>
      <c r="F114690" s="47"/>
      <c r="G114690" s="47"/>
    </row>
    <row r="114691" s="40" customFormat="1" ht="24.95" customHeight="1" spans="1:7">
      <c r="A114691" s="47" t="s">
        <v>486</v>
      </c>
      <c r="B114691" s="47" t="s">
        <v>487</v>
      </c>
      <c r="C114691" s="47" t="s">
        <v>488</v>
      </c>
      <c r="D114691" s="47"/>
      <c r="E114691" s="47" t="s">
        <v>489</v>
      </c>
      <c r="F114691" s="47"/>
      <c r="G114691" s="47"/>
    </row>
    <row r="114692" s="40" customFormat="1" ht="24.95" customHeight="1" spans="1:7">
      <c r="A114692" s="47" t="s">
        <v>490</v>
      </c>
      <c r="B114692" s="47"/>
      <c r="C114692" s="47"/>
      <c r="D114692" s="47"/>
      <c r="E114692" s="47" t="s">
        <v>491</v>
      </c>
      <c r="F114692" s="47" t="s">
        <v>409</v>
      </c>
      <c r="G114692" s="47" t="s">
        <v>492</v>
      </c>
    </row>
    <row r="114693" s="40" customFormat="1" ht="24.95" customHeight="1" spans="1:7">
      <c r="A114693" s="48" t="s">
        <v>493</v>
      </c>
      <c r="B114693" s="49" t="s">
        <v>494</v>
      </c>
      <c r="C114693" s="50" t="s">
        <v>495</v>
      </c>
      <c r="D114693" s="51"/>
      <c r="E114693" s="52">
        <v>1207.67</v>
      </c>
      <c r="F114693" s="52">
        <v>1207.67</v>
      </c>
      <c r="G114693" s="47"/>
    </row>
    <row r="114694" s="40" customFormat="1" ht="24.95" customHeight="1" spans="1:7">
      <c r="A114694" s="53"/>
      <c r="B114694" s="49" t="s">
        <v>496</v>
      </c>
      <c r="C114694" s="50" t="s">
        <v>497</v>
      </c>
      <c r="D114694" s="54"/>
      <c r="E114694" s="52">
        <v>39.99</v>
      </c>
      <c r="F114694" s="52">
        <v>39.99</v>
      </c>
      <c r="G114694" s="47"/>
    </row>
    <row r="114695" s="40" customFormat="1" ht="24.95" customHeight="1" spans="1:7">
      <c r="A114695" s="43"/>
      <c r="B114695" s="52" t="s">
        <v>498</v>
      </c>
      <c r="C114695" s="55" t="s">
        <v>499</v>
      </c>
      <c r="D114695" s="56"/>
      <c r="E114695" s="52">
        <v>462.2</v>
      </c>
      <c r="F114695" s="52">
        <v>462.2</v>
      </c>
      <c r="G114695" s="52"/>
    </row>
    <row r="114696" s="40" customFormat="1" ht="24.95" customHeight="1" spans="1:7">
      <c r="A114696" s="47"/>
      <c r="B114696" s="52" t="s">
        <v>500</v>
      </c>
      <c r="C114696" s="52"/>
      <c r="D114696" s="52"/>
      <c r="E114696" s="52">
        <v>1709.87</v>
      </c>
      <c r="F114696" s="52">
        <v>1709.87</v>
      </c>
      <c r="G114696" s="52"/>
    </row>
    <row r="114697" s="40" customFormat="1" ht="24.95" customHeight="1" spans="1:7">
      <c r="A114697" s="47" t="s">
        <v>390</v>
      </c>
      <c r="B114697" s="47" t="s">
        <v>501</v>
      </c>
      <c r="C114697" s="47"/>
      <c r="D114697" s="47"/>
      <c r="E114697" s="47"/>
      <c r="F114697" s="47"/>
      <c r="G114697" s="47"/>
    </row>
    <row r="114698" s="40" customFormat="1" ht="24.95" customHeight="1" spans="1:7">
      <c r="A114698" s="47"/>
      <c r="B114698" s="52" t="s">
        <v>502</v>
      </c>
      <c r="C114698" s="52"/>
      <c r="D114698" s="52"/>
      <c r="E114698" s="52"/>
      <c r="F114698" s="52"/>
      <c r="G114698" s="52"/>
    </row>
    <row r="114699" s="40" customFormat="1" ht="18" customHeight="1" spans="1:7">
      <c r="A114699" s="63" t="s">
        <v>510</v>
      </c>
      <c r="B114699" s="63"/>
      <c r="C114699" s="63"/>
      <c r="D114699" s="63"/>
      <c r="E114699" s="63"/>
      <c r="F114699" s="63"/>
      <c r="G114699" s="63"/>
    </row>
    <row r="114700" s="40" customFormat="1" ht="35.1" customHeight="1" spans="1:7">
      <c r="A114700" s="57" t="s">
        <v>503</v>
      </c>
      <c r="B114700" s="47" t="s">
        <v>394</v>
      </c>
      <c r="C114700" s="47" t="s">
        <v>395</v>
      </c>
      <c r="D114700" s="47" t="s">
        <v>396</v>
      </c>
      <c r="E114700" s="47"/>
      <c r="F114700" s="47" t="s">
        <v>397</v>
      </c>
      <c r="G114700" s="47" t="s">
        <v>178</v>
      </c>
    </row>
    <row r="114701" s="40" customFormat="1" ht="35.1" customHeight="1" spans="1:7">
      <c r="A114701" s="53"/>
      <c r="B114701" s="47" t="s">
        <v>398</v>
      </c>
      <c r="C114701" s="47" t="s">
        <v>399</v>
      </c>
      <c r="D114701" s="55" t="s">
        <v>504</v>
      </c>
      <c r="E114701" s="56"/>
      <c r="F114701" s="52">
        <v>3</v>
      </c>
      <c r="G114701" s="52"/>
    </row>
    <row r="114702" s="40" customFormat="1" ht="35.1" customHeight="1" spans="1:7">
      <c r="A114702" s="53"/>
      <c r="B114702" s="47"/>
      <c r="C114702" s="47" t="s">
        <v>402</v>
      </c>
      <c r="D114702" s="55" t="s">
        <v>505</v>
      </c>
      <c r="E114702" s="56"/>
      <c r="F114702" s="58">
        <v>1</v>
      </c>
      <c r="G114702" s="52"/>
    </row>
    <row r="114703" s="40" customFormat="1" ht="35.1" customHeight="1" spans="1:7">
      <c r="A114703" s="53"/>
      <c r="B114703" s="47"/>
      <c r="C114703" s="47" t="s">
        <v>405</v>
      </c>
      <c r="D114703" s="55" t="s">
        <v>506</v>
      </c>
      <c r="E114703" s="56"/>
      <c r="F114703" s="58">
        <v>1</v>
      </c>
      <c r="G114703" s="52"/>
    </row>
    <row r="114704" s="40" customFormat="1" ht="35.1" customHeight="1" spans="1:7">
      <c r="A114704" s="53"/>
      <c r="B114704" s="47"/>
      <c r="C114704" s="47" t="s">
        <v>408</v>
      </c>
      <c r="D114704" s="55" t="s">
        <v>409</v>
      </c>
      <c r="E114704" s="56"/>
      <c r="F114704" s="59" t="s">
        <v>511</v>
      </c>
      <c r="G114704" s="52"/>
    </row>
    <row r="114705" s="40" customFormat="1" ht="35.1" customHeight="1" spans="1:7">
      <c r="A114705" s="53"/>
      <c r="B114705" s="47" t="s">
        <v>411</v>
      </c>
      <c r="C114705" s="47" t="s">
        <v>412</v>
      </c>
      <c r="D114705" s="55" t="s">
        <v>413</v>
      </c>
      <c r="E114705" s="56"/>
      <c r="F114705" s="60" t="s">
        <v>481</v>
      </c>
      <c r="G114705" s="52"/>
    </row>
    <row r="114706" s="40" customFormat="1" ht="35.1" customHeight="1" spans="1:7">
      <c r="A114706" s="53"/>
      <c r="B114706" s="47"/>
      <c r="C114706" s="47" t="s">
        <v>415</v>
      </c>
      <c r="D114706" s="55" t="s">
        <v>433</v>
      </c>
      <c r="E114706" s="56"/>
      <c r="F114706" s="59" t="s">
        <v>512</v>
      </c>
      <c r="G114706" s="52"/>
    </row>
    <row r="114707" s="40" customFormat="1" ht="35.1" customHeight="1" spans="1:7">
      <c r="A114707" s="53"/>
      <c r="B114707" s="47"/>
      <c r="C114707" s="47" t="s">
        <v>418</v>
      </c>
      <c r="D114707" s="55" t="s">
        <v>419</v>
      </c>
      <c r="E114707" s="56"/>
      <c r="F114707" s="58">
        <v>1</v>
      </c>
      <c r="G114707" s="52"/>
    </row>
    <row r="114708" s="40" customFormat="1" ht="35.1" customHeight="1" spans="1:7">
      <c r="A114708" s="53"/>
      <c r="B114708" s="47"/>
      <c r="C114708" s="47" t="s">
        <v>420</v>
      </c>
      <c r="D114708" s="55" t="s">
        <v>421</v>
      </c>
      <c r="E114708" s="56"/>
      <c r="F114708" s="52" t="s">
        <v>422</v>
      </c>
      <c r="G114708" s="52"/>
    </row>
    <row r="114709" s="40" customFormat="1" ht="35.1" customHeight="1" spans="1:7">
      <c r="A114709" s="43"/>
      <c r="B114709" s="47" t="s">
        <v>423</v>
      </c>
      <c r="C114709" s="47" t="s">
        <v>424</v>
      </c>
      <c r="D114709" s="55" t="s">
        <v>425</v>
      </c>
      <c r="E114709" s="56"/>
      <c r="F114709" s="52" t="s">
        <v>440</v>
      </c>
      <c r="G114709" s="52"/>
    </row>
    <row r="131071" s="40" customFormat="1" ht="39.95" customHeight="1" spans="1:7">
      <c r="A131071" s="61" t="s">
        <v>507</v>
      </c>
      <c r="B131071" s="62"/>
      <c r="C131071" s="62"/>
      <c r="D131071" s="62"/>
      <c r="E131071" s="62"/>
      <c r="F131071" s="62"/>
      <c r="G131071" s="62"/>
    </row>
    <row r="131072" s="40" customFormat="1" ht="24.95" customHeight="1" spans="1:7">
      <c r="A131072" s="47" t="s">
        <v>508</v>
      </c>
      <c r="B131072" s="47"/>
      <c r="C131072" s="47"/>
      <c r="D131072" s="47"/>
      <c r="E131072" s="47"/>
      <c r="F131072" s="47"/>
      <c r="G131072" s="47"/>
    </row>
    <row r="131073" s="40" customFormat="1" ht="24.95" customHeight="1" spans="1:7">
      <c r="A131073" s="47" t="s">
        <v>485</v>
      </c>
      <c r="B131073" s="47"/>
      <c r="C131073" s="55" t="s">
        <v>160</v>
      </c>
      <c r="D131073" s="56"/>
      <c r="E131073" s="52"/>
      <c r="F131073" s="52"/>
      <c r="G131073" s="52"/>
    </row>
    <row r="131074" s="40" customFormat="1" ht="24.95" customHeight="1" spans="1:7">
      <c r="A131074" s="47" t="s">
        <v>509</v>
      </c>
      <c r="B131074" s="47"/>
      <c r="C131074" s="47"/>
      <c r="D131074" s="47"/>
      <c r="E131074" s="47"/>
      <c r="F131074" s="47"/>
      <c r="G131074" s="47"/>
    </row>
    <row r="131075" s="40" customFormat="1" ht="24.95" customHeight="1" spans="1:7">
      <c r="A131075" s="47" t="s">
        <v>486</v>
      </c>
      <c r="B131075" s="47" t="s">
        <v>487</v>
      </c>
      <c r="C131075" s="47" t="s">
        <v>488</v>
      </c>
      <c r="D131075" s="47"/>
      <c r="E131075" s="47" t="s">
        <v>489</v>
      </c>
      <c r="F131075" s="47"/>
      <c r="G131075" s="47"/>
    </row>
    <row r="131076" s="40" customFormat="1" ht="24.95" customHeight="1" spans="1:7">
      <c r="A131076" s="47" t="s">
        <v>490</v>
      </c>
      <c r="B131076" s="47"/>
      <c r="C131076" s="47"/>
      <c r="D131076" s="47"/>
      <c r="E131076" s="47" t="s">
        <v>491</v>
      </c>
      <c r="F131076" s="47" t="s">
        <v>409</v>
      </c>
      <c r="G131076" s="47" t="s">
        <v>492</v>
      </c>
    </row>
    <row r="131077" s="40" customFormat="1" ht="24.95" customHeight="1" spans="1:7">
      <c r="A131077" s="48" t="s">
        <v>493</v>
      </c>
      <c r="B131077" s="49" t="s">
        <v>494</v>
      </c>
      <c r="C131077" s="50" t="s">
        <v>495</v>
      </c>
      <c r="D131077" s="51"/>
      <c r="E131077" s="52">
        <v>1207.67</v>
      </c>
      <c r="F131077" s="52">
        <v>1207.67</v>
      </c>
      <c r="G131077" s="47"/>
    </row>
    <row r="131078" s="40" customFormat="1" ht="24.95" customHeight="1" spans="1:7">
      <c r="A131078" s="53"/>
      <c r="B131078" s="49" t="s">
        <v>496</v>
      </c>
      <c r="C131078" s="50" t="s">
        <v>497</v>
      </c>
      <c r="D131078" s="54"/>
      <c r="E131078" s="52">
        <v>39.99</v>
      </c>
      <c r="F131078" s="52">
        <v>39.99</v>
      </c>
      <c r="G131078" s="47"/>
    </row>
    <row r="131079" s="40" customFormat="1" ht="24.95" customHeight="1" spans="1:7">
      <c r="A131079" s="43"/>
      <c r="B131079" s="52" t="s">
        <v>498</v>
      </c>
      <c r="C131079" s="55" t="s">
        <v>499</v>
      </c>
      <c r="D131079" s="56"/>
      <c r="E131079" s="52">
        <v>462.2</v>
      </c>
      <c r="F131079" s="52">
        <v>462.2</v>
      </c>
      <c r="G131079" s="52"/>
    </row>
    <row r="131080" s="40" customFormat="1" ht="24.95" customHeight="1" spans="1:7">
      <c r="A131080" s="47"/>
      <c r="B131080" s="52" t="s">
        <v>500</v>
      </c>
      <c r="C131080" s="52"/>
      <c r="D131080" s="52"/>
      <c r="E131080" s="52">
        <v>1709.87</v>
      </c>
      <c r="F131080" s="52">
        <v>1709.87</v>
      </c>
      <c r="G131080" s="52"/>
    </row>
    <row r="131081" s="40" customFormat="1" ht="24.95" customHeight="1" spans="1:7">
      <c r="A131081" s="47" t="s">
        <v>390</v>
      </c>
      <c r="B131081" s="47" t="s">
        <v>501</v>
      </c>
      <c r="C131081" s="47"/>
      <c r="D131081" s="47"/>
      <c r="E131081" s="47"/>
      <c r="F131081" s="47"/>
      <c r="G131081" s="47"/>
    </row>
    <row r="131082" s="40" customFormat="1" ht="24.95" customHeight="1" spans="1:7">
      <c r="A131082" s="47"/>
      <c r="B131082" s="52" t="s">
        <v>502</v>
      </c>
      <c r="C131082" s="52"/>
      <c r="D131082" s="52"/>
      <c r="E131082" s="52"/>
      <c r="F131082" s="52"/>
      <c r="G131082" s="52"/>
    </row>
    <row r="131083" s="40" customFormat="1" ht="18" customHeight="1" spans="1:7">
      <c r="A131083" s="63" t="s">
        <v>510</v>
      </c>
      <c r="B131083" s="63"/>
      <c r="C131083" s="63"/>
      <c r="D131083" s="63"/>
      <c r="E131083" s="63"/>
      <c r="F131083" s="63"/>
      <c r="G131083" s="63"/>
    </row>
    <row r="131084" s="40" customFormat="1" ht="35.1" customHeight="1" spans="1:7">
      <c r="A131084" s="57" t="s">
        <v>503</v>
      </c>
      <c r="B131084" s="47" t="s">
        <v>394</v>
      </c>
      <c r="C131084" s="47" t="s">
        <v>395</v>
      </c>
      <c r="D131084" s="47" t="s">
        <v>396</v>
      </c>
      <c r="E131084" s="47"/>
      <c r="F131084" s="47" t="s">
        <v>397</v>
      </c>
      <c r="G131084" s="47" t="s">
        <v>178</v>
      </c>
    </row>
    <row r="131085" s="40" customFormat="1" ht="35.1" customHeight="1" spans="1:7">
      <c r="A131085" s="53"/>
      <c r="B131085" s="47" t="s">
        <v>398</v>
      </c>
      <c r="C131085" s="47" t="s">
        <v>399</v>
      </c>
      <c r="D131085" s="55" t="s">
        <v>504</v>
      </c>
      <c r="E131085" s="56"/>
      <c r="F131085" s="52">
        <v>3</v>
      </c>
      <c r="G131085" s="52"/>
    </row>
    <row r="131086" s="40" customFormat="1" ht="35.1" customHeight="1" spans="1:7">
      <c r="A131086" s="53"/>
      <c r="B131086" s="47"/>
      <c r="C131086" s="47" t="s">
        <v>402</v>
      </c>
      <c r="D131086" s="55" t="s">
        <v>505</v>
      </c>
      <c r="E131086" s="56"/>
      <c r="F131086" s="58">
        <v>1</v>
      </c>
      <c r="G131086" s="52"/>
    </row>
    <row r="131087" s="40" customFormat="1" ht="35.1" customHeight="1" spans="1:7">
      <c r="A131087" s="53"/>
      <c r="B131087" s="47"/>
      <c r="C131087" s="47" t="s">
        <v>405</v>
      </c>
      <c r="D131087" s="55" t="s">
        <v>506</v>
      </c>
      <c r="E131087" s="56"/>
      <c r="F131087" s="58">
        <v>1</v>
      </c>
      <c r="G131087" s="52"/>
    </row>
    <row r="131088" s="40" customFormat="1" ht="35.1" customHeight="1" spans="1:7">
      <c r="A131088" s="53"/>
      <c r="B131088" s="47"/>
      <c r="C131088" s="47" t="s">
        <v>408</v>
      </c>
      <c r="D131088" s="55" t="s">
        <v>409</v>
      </c>
      <c r="E131088" s="56"/>
      <c r="F131088" s="59" t="s">
        <v>511</v>
      </c>
      <c r="G131088" s="52"/>
    </row>
    <row r="131089" s="40" customFormat="1" ht="35.1" customHeight="1" spans="1:7">
      <c r="A131089" s="53"/>
      <c r="B131089" s="47" t="s">
        <v>411</v>
      </c>
      <c r="C131089" s="47" t="s">
        <v>412</v>
      </c>
      <c r="D131089" s="55" t="s">
        <v>413</v>
      </c>
      <c r="E131089" s="56"/>
      <c r="F131089" s="60" t="s">
        <v>481</v>
      </c>
      <c r="G131089" s="52"/>
    </row>
    <row r="131090" s="40" customFormat="1" ht="35.1" customHeight="1" spans="1:7">
      <c r="A131090" s="53"/>
      <c r="B131090" s="47"/>
      <c r="C131090" s="47" t="s">
        <v>415</v>
      </c>
      <c r="D131090" s="55" t="s">
        <v>433</v>
      </c>
      <c r="E131090" s="56"/>
      <c r="F131090" s="59" t="s">
        <v>512</v>
      </c>
      <c r="G131090" s="52"/>
    </row>
    <row r="131091" s="40" customFormat="1" ht="35.1" customHeight="1" spans="1:7">
      <c r="A131091" s="53"/>
      <c r="B131091" s="47"/>
      <c r="C131091" s="47" t="s">
        <v>418</v>
      </c>
      <c r="D131091" s="55" t="s">
        <v>419</v>
      </c>
      <c r="E131091" s="56"/>
      <c r="F131091" s="58">
        <v>1</v>
      </c>
      <c r="G131091" s="52"/>
    </row>
    <row r="131092" s="40" customFormat="1" ht="35.1" customHeight="1" spans="1:7">
      <c r="A131092" s="53"/>
      <c r="B131092" s="47"/>
      <c r="C131092" s="47" t="s">
        <v>420</v>
      </c>
      <c r="D131092" s="55" t="s">
        <v>421</v>
      </c>
      <c r="E131092" s="56"/>
      <c r="F131092" s="52" t="s">
        <v>422</v>
      </c>
      <c r="G131092" s="52"/>
    </row>
    <row r="131093" s="40" customFormat="1" ht="35.1" customHeight="1" spans="1:7">
      <c r="A131093" s="43"/>
      <c r="B131093" s="47" t="s">
        <v>423</v>
      </c>
      <c r="C131093" s="47" t="s">
        <v>424</v>
      </c>
      <c r="D131093" s="55" t="s">
        <v>425</v>
      </c>
      <c r="E131093" s="56"/>
      <c r="F131093" s="52" t="s">
        <v>440</v>
      </c>
      <c r="G131093" s="52"/>
    </row>
    <row r="147455" s="40" customFormat="1" ht="39.95" customHeight="1" spans="1:7">
      <c r="A147455" s="61" t="s">
        <v>507</v>
      </c>
      <c r="B147455" s="62"/>
      <c r="C147455" s="62"/>
      <c r="D147455" s="62"/>
      <c r="E147455" s="62"/>
      <c r="F147455" s="62"/>
      <c r="G147455" s="62"/>
    </row>
    <row r="147456" s="40" customFormat="1" ht="24.95" customHeight="1" spans="1:7">
      <c r="A147456" s="47" t="s">
        <v>508</v>
      </c>
      <c r="B147456" s="47"/>
      <c r="C147456" s="47"/>
      <c r="D147456" s="47"/>
      <c r="E147456" s="47"/>
      <c r="F147456" s="47"/>
      <c r="G147456" s="47"/>
    </row>
    <row r="147457" s="40" customFormat="1" ht="24.95" customHeight="1" spans="1:7">
      <c r="A147457" s="47" t="s">
        <v>485</v>
      </c>
      <c r="B147457" s="47"/>
      <c r="C147457" s="55" t="s">
        <v>160</v>
      </c>
      <c r="D147457" s="56"/>
      <c r="E147457" s="52"/>
      <c r="F147457" s="52"/>
      <c r="G147457" s="52"/>
    </row>
    <row r="147458" s="40" customFormat="1" ht="24.95" customHeight="1" spans="1:7">
      <c r="A147458" s="47" t="s">
        <v>509</v>
      </c>
      <c r="B147458" s="47"/>
      <c r="C147458" s="47"/>
      <c r="D147458" s="47"/>
      <c r="E147458" s="47"/>
      <c r="F147458" s="47"/>
      <c r="G147458" s="47"/>
    </row>
    <row r="147459" s="40" customFormat="1" ht="24.95" customHeight="1" spans="1:7">
      <c r="A147459" s="47" t="s">
        <v>486</v>
      </c>
      <c r="B147459" s="47" t="s">
        <v>487</v>
      </c>
      <c r="C147459" s="47" t="s">
        <v>488</v>
      </c>
      <c r="D147459" s="47"/>
      <c r="E147459" s="47" t="s">
        <v>489</v>
      </c>
      <c r="F147459" s="47"/>
      <c r="G147459" s="47"/>
    </row>
    <row r="147460" s="40" customFormat="1" ht="24.95" customHeight="1" spans="1:7">
      <c r="A147460" s="47" t="s">
        <v>490</v>
      </c>
      <c r="B147460" s="47"/>
      <c r="C147460" s="47"/>
      <c r="D147460" s="47"/>
      <c r="E147460" s="47" t="s">
        <v>491</v>
      </c>
      <c r="F147460" s="47" t="s">
        <v>409</v>
      </c>
      <c r="G147460" s="47" t="s">
        <v>492</v>
      </c>
    </row>
    <row r="147461" s="40" customFormat="1" ht="24.95" customHeight="1" spans="1:7">
      <c r="A147461" s="48" t="s">
        <v>493</v>
      </c>
      <c r="B147461" s="49" t="s">
        <v>494</v>
      </c>
      <c r="C147461" s="50" t="s">
        <v>495</v>
      </c>
      <c r="D147461" s="51"/>
      <c r="E147461" s="52">
        <v>1207.67</v>
      </c>
      <c r="F147461" s="52">
        <v>1207.67</v>
      </c>
      <c r="G147461" s="47"/>
    </row>
    <row r="147462" s="40" customFormat="1" ht="24.95" customHeight="1" spans="1:7">
      <c r="A147462" s="53"/>
      <c r="B147462" s="49" t="s">
        <v>496</v>
      </c>
      <c r="C147462" s="50" t="s">
        <v>497</v>
      </c>
      <c r="D147462" s="54"/>
      <c r="E147462" s="52">
        <v>39.99</v>
      </c>
      <c r="F147462" s="52">
        <v>39.99</v>
      </c>
      <c r="G147462" s="47"/>
    </row>
    <row r="147463" s="40" customFormat="1" ht="24.95" customHeight="1" spans="1:7">
      <c r="A147463" s="43"/>
      <c r="B147463" s="52" t="s">
        <v>498</v>
      </c>
      <c r="C147463" s="55" t="s">
        <v>499</v>
      </c>
      <c r="D147463" s="56"/>
      <c r="E147463" s="52">
        <v>462.2</v>
      </c>
      <c r="F147463" s="52">
        <v>462.2</v>
      </c>
      <c r="G147463" s="52"/>
    </row>
    <row r="147464" s="40" customFormat="1" ht="24.95" customHeight="1" spans="1:7">
      <c r="A147464" s="47"/>
      <c r="B147464" s="52" t="s">
        <v>500</v>
      </c>
      <c r="C147464" s="52"/>
      <c r="D147464" s="52"/>
      <c r="E147464" s="52">
        <v>1709.87</v>
      </c>
      <c r="F147464" s="52">
        <v>1709.87</v>
      </c>
      <c r="G147464" s="52"/>
    </row>
    <row r="147465" s="40" customFormat="1" ht="24.95" customHeight="1" spans="1:7">
      <c r="A147465" s="47" t="s">
        <v>390</v>
      </c>
      <c r="B147465" s="47" t="s">
        <v>501</v>
      </c>
      <c r="C147465" s="47"/>
      <c r="D147465" s="47"/>
      <c r="E147465" s="47"/>
      <c r="F147465" s="47"/>
      <c r="G147465" s="47"/>
    </row>
    <row r="147466" s="40" customFormat="1" ht="24.95" customHeight="1" spans="1:7">
      <c r="A147466" s="47"/>
      <c r="B147466" s="52" t="s">
        <v>502</v>
      </c>
      <c r="C147466" s="52"/>
      <c r="D147466" s="52"/>
      <c r="E147466" s="52"/>
      <c r="F147466" s="52"/>
      <c r="G147466" s="52"/>
    </row>
    <row r="147467" s="40" customFormat="1" ht="18" customHeight="1" spans="1:7">
      <c r="A147467" s="63" t="s">
        <v>510</v>
      </c>
      <c r="B147467" s="63"/>
      <c r="C147467" s="63"/>
      <c r="D147467" s="63"/>
      <c r="E147467" s="63"/>
      <c r="F147467" s="63"/>
      <c r="G147467" s="63"/>
    </row>
    <row r="147468" s="40" customFormat="1" ht="35.1" customHeight="1" spans="1:7">
      <c r="A147468" s="57" t="s">
        <v>503</v>
      </c>
      <c r="B147468" s="47" t="s">
        <v>394</v>
      </c>
      <c r="C147468" s="47" t="s">
        <v>395</v>
      </c>
      <c r="D147468" s="47" t="s">
        <v>396</v>
      </c>
      <c r="E147468" s="47"/>
      <c r="F147468" s="47" t="s">
        <v>397</v>
      </c>
      <c r="G147468" s="47" t="s">
        <v>178</v>
      </c>
    </row>
    <row r="147469" s="40" customFormat="1" ht="35.1" customHeight="1" spans="1:7">
      <c r="A147469" s="53"/>
      <c r="B147469" s="47" t="s">
        <v>398</v>
      </c>
      <c r="C147469" s="47" t="s">
        <v>399</v>
      </c>
      <c r="D147469" s="55" t="s">
        <v>504</v>
      </c>
      <c r="E147469" s="56"/>
      <c r="F147469" s="52">
        <v>3</v>
      </c>
      <c r="G147469" s="52"/>
    </row>
    <row r="147470" s="40" customFormat="1" ht="35.1" customHeight="1" spans="1:7">
      <c r="A147470" s="53"/>
      <c r="B147470" s="47"/>
      <c r="C147470" s="47" t="s">
        <v>402</v>
      </c>
      <c r="D147470" s="55" t="s">
        <v>505</v>
      </c>
      <c r="E147470" s="56"/>
      <c r="F147470" s="58">
        <v>1</v>
      </c>
      <c r="G147470" s="52"/>
    </row>
    <row r="147471" s="40" customFormat="1" ht="35.1" customHeight="1" spans="1:7">
      <c r="A147471" s="53"/>
      <c r="B147471" s="47"/>
      <c r="C147471" s="47" t="s">
        <v>405</v>
      </c>
      <c r="D147471" s="55" t="s">
        <v>506</v>
      </c>
      <c r="E147471" s="56"/>
      <c r="F147471" s="58">
        <v>1</v>
      </c>
      <c r="G147471" s="52"/>
    </row>
    <row r="147472" s="40" customFormat="1" ht="35.1" customHeight="1" spans="1:7">
      <c r="A147472" s="53"/>
      <c r="B147472" s="47"/>
      <c r="C147472" s="47" t="s">
        <v>408</v>
      </c>
      <c r="D147472" s="55" t="s">
        <v>409</v>
      </c>
      <c r="E147472" s="56"/>
      <c r="F147472" s="59" t="s">
        <v>511</v>
      </c>
      <c r="G147472" s="52"/>
    </row>
    <row r="147473" s="40" customFormat="1" ht="35.1" customHeight="1" spans="1:7">
      <c r="A147473" s="53"/>
      <c r="B147473" s="47" t="s">
        <v>411</v>
      </c>
      <c r="C147473" s="47" t="s">
        <v>412</v>
      </c>
      <c r="D147473" s="55" t="s">
        <v>413</v>
      </c>
      <c r="E147473" s="56"/>
      <c r="F147473" s="60" t="s">
        <v>481</v>
      </c>
      <c r="G147473" s="52"/>
    </row>
    <row r="147474" s="40" customFormat="1" ht="35.1" customHeight="1" spans="1:7">
      <c r="A147474" s="53"/>
      <c r="B147474" s="47"/>
      <c r="C147474" s="47" t="s">
        <v>415</v>
      </c>
      <c r="D147474" s="55" t="s">
        <v>433</v>
      </c>
      <c r="E147474" s="56"/>
      <c r="F147474" s="59" t="s">
        <v>512</v>
      </c>
      <c r="G147474" s="52"/>
    </row>
    <row r="147475" s="40" customFormat="1" ht="35.1" customHeight="1" spans="1:7">
      <c r="A147475" s="53"/>
      <c r="B147475" s="47"/>
      <c r="C147475" s="47" t="s">
        <v>418</v>
      </c>
      <c r="D147475" s="55" t="s">
        <v>419</v>
      </c>
      <c r="E147475" s="56"/>
      <c r="F147475" s="58">
        <v>1</v>
      </c>
      <c r="G147475" s="52"/>
    </row>
    <row r="147476" s="40" customFormat="1" ht="35.1" customHeight="1" spans="1:7">
      <c r="A147476" s="53"/>
      <c r="B147476" s="47"/>
      <c r="C147476" s="47" t="s">
        <v>420</v>
      </c>
      <c r="D147476" s="55" t="s">
        <v>421</v>
      </c>
      <c r="E147476" s="56"/>
      <c r="F147476" s="52" t="s">
        <v>422</v>
      </c>
      <c r="G147476" s="52"/>
    </row>
    <row r="147477" s="40" customFormat="1" ht="35.1" customHeight="1" spans="1:7">
      <c r="A147477" s="43"/>
      <c r="B147477" s="47" t="s">
        <v>423</v>
      </c>
      <c r="C147477" s="47" t="s">
        <v>424</v>
      </c>
      <c r="D147477" s="55" t="s">
        <v>425</v>
      </c>
      <c r="E147477" s="56"/>
      <c r="F147477" s="52" t="s">
        <v>440</v>
      </c>
      <c r="G147477" s="52"/>
    </row>
    <row r="163839" s="40" customFormat="1" ht="39.95" customHeight="1" spans="1:7">
      <c r="A163839" s="61" t="s">
        <v>507</v>
      </c>
      <c r="B163839" s="62"/>
      <c r="C163839" s="62"/>
      <c r="D163839" s="62"/>
      <c r="E163839" s="62"/>
      <c r="F163839" s="62"/>
      <c r="G163839" s="62"/>
    </row>
    <row r="163840" s="40" customFormat="1" ht="24.95" customHeight="1" spans="1:7">
      <c r="A163840" s="47" t="s">
        <v>508</v>
      </c>
      <c r="B163840" s="47"/>
      <c r="C163840" s="47"/>
      <c r="D163840" s="47"/>
      <c r="E163840" s="47"/>
      <c r="F163840" s="47"/>
      <c r="G163840" s="47"/>
    </row>
    <row r="163841" s="40" customFormat="1" ht="24.95" customHeight="1" spans="1:7">
      <c r="A163841" s="47" t="s">
        <v>485</v>
      </c>
      <c r="B163841" s="47"/>
      <c r="C163841" s="55" t="s">
        <v>160</v>
      </c>
      <c r="D163841" s="56"/>
      <c r="E163841" s="52"/>
      <c r="F163841" s="52"/>
      <c r="G163841" s="52"/>
    </row>
    <row r="163842" s="40" customFormat="1" ht="24.95" customHeight="1" spans="1:7">
      <c r="A163842" s="47" t="s">
        <v>509</v>
      </c>
      <c r="B163842" s="47"/>
      <c r="C163842" s="47"/>
      <c r="D163842" s="47"/>
      <c r="E163842" s="47"/>
      <c r="F163842" s="47"/>
      <c r="G163842" s="47"/>
    </row>
    <row r="163843" s="40" customFormat="1" ht="24.95" customHeight="1" spans="1:7">
      <c r="A163843" s="47" t="s">
        <v>486</v>
      </c>
      <c r="B163843" s="47" t="s">
        <v>487</v>
      </c>
      <c r="C163843" s="47" t="s">
        <v>488</v>
      </c>
      <c r="D163843" s="47"/>
      <c r="E163843" s="47" t="s">
        <v>489</v>
      </c>
      <c r="F163843" s="47"/>
      <c r="G163843" s="47"/>
    </row>
    <row r="163844" s="40" customFormat="1" ht="24.95" customHeight="1" spans="1:7">
      <c r="A163844" s="47" t="s">
        <v>490</v>
      </c>
      <c r="B163844" s="47"/>
      <c r="C163844" s="47"/>
      <c r="D163844" s="47"/>
      <c r="E163844" s="47" t="s">
        <v>491</v>
      </c>
      <c r="F163844" s="47" t="s">
        <v>409</v>
      </c>
      <c r="G163844" s="47" t="s">
        <v>492</v>
      </c>
    </row>
    <row r="163845" s="40" customFormat="1" ht="24.95" customHeight="1" spans="1:7">
      <c r="A163845" s="48" t="s">
        <v>493</v>
      </c>
      <c r="B163845" s="49" t="s">
        <v>494</v>
      </c>
      <c r="C163845" s="50" t="s">
        <v>495</v>
      </c>
      <c r="D163845" s="51"/>
      <c r="E163845" s="52">
        <v>1207.67</v>
      </c>
      <c r="F163845" s="52">
        <v>1207.67</v>
      </c>
      <c r="G163845" s="47"/>
    </row>
    <row r="163846" s="40" customFormat="1" ht="24.95" customHeight="1" spans="1:7">
      <c r="A163846" s="53"/>
      <c r="B163846" s="49" t="s">
        <v>496</v>
      </c>
      <c r="C163846" s="50" t="s">
        <v>497</v>
      </c>
      <c r="D163846" s="54"/>
      <c r="E163846" s="52">
        <v>39.99</v>
      </c>
      <c r="F163846" s="52">
        <v>39.99</v>
      </c>
      <c r="G163846" s="47"/>
    </row>
    <row r="163847" s="40" customFormat="1" ht="24.95" customHeight="1" spans="1:7">
      <c r="A163847" s="43"/>
      <c r="B163847" s="52" t="s">
        <v>498</v>
      </c>
      <c r="C163847" s="55" t="s">
        <v>499</v>
      </c>
      <c r="D163847" s="56"/>
      <c r="E163847" s="52">
        <v>462.2</v>
      </c>
      <c r="F163847" s="52">
        <v>462.2</v>
      </c>
      <c r="G163847" s="52"/>
    </row>
    <row r="163848" s="40" customFormat="1" ht="24.95" customHeight="1" spans="1:7">
      <c r="A163848" s="47"/>
      <c r="B163848" s="52" t="s">
        <v>500</v>
      </c>
      <c r="C163848" s="52"/>
      <c r="D163848" s="52"/>
      <c r="E163848" s="52">
        <v>1709.87</v>
      </c>
      <c r="F163848" s="52">
        <v>1709.87</v>
      </c>
      <c r="G163848" s="52"/>
    </row>
    <row r="163849" s="40" customFormat="1" ht="24.95" customHeight="1" spans="1:7">
      <c r="A163849" s="47" t="s">
        <v>390</v>
      </c>
      <c r="B163849" s="47" t="s">
        <v>501</v>
      </c>
      <c r="C163849" s="47"/>
      <c r="D163849" s="47"/>
      <c r="E163849" s="47"/>
      <c r="F163849" s="47"/>
      <c r="G163849" s="47"/>
    </row>
    <row r="163850" s="40" customFormat="1" ht="24.95" customHeight="1" spans="1:7">
      <c r="A163850" s="47"/>
      <c r="B163850" s="52" t="s">
        <v>502</v>
      </c>
      <c r="C163850" s="52"/>
      <c r="D163850" s="52"/>
      <c r="E163850" s="52"/>
      <c r="F163850" s="52"/>
      <c r="G163850" s="52"/>
    </row>
    <row r="163851" s="40" customFormat="1" ht="18" customHeight="1" spans="1:7">
      <c r="A163851" s="63" t="s">
        <v>510</v>
      </c>
      <c r="B163851" s="63"/>
      <c r="C163851" s="63"/>
      <c r="D163851" s="63"/>
      <c r="E163851" s="63"/>
      <c r="F163851" s="63"/>
      <c r="G163851" s="63"/>
    </row>
    <row r="163852" s="40" customFormat="1" ht="35.1" customHeight="1" spans="1:7">
      <c r="A163852" s="57" t="s">
        <v>503</v>
      </c>
      <c r="B163852" s="47" t="s">
        <v>394</v>
      </c>
      <c r="C163852" s="47" t="s">
        <v>395</v>
      </c>
      <c r="D163852" s="47" t="s">
        <v>396</v>
      </c>
      <c r="E163852" s="47"/>
      <c r="F163852" s="47" t="s">
        <v>397</v>
      </c>
      <c r="G163852" s="47" t="s">
        <v>178</v>
      </c>
    </row>
    <row r="163853" s="40" customFormat="1" ht="35.1" customHeight="1" spans="1:7">
      <c r="A163853" s="53"/>
      <c r="B163853" s="47" t="s">
        <v>398</v>
      </c>
      <c r="C163853" s="47" t="s">
        <v>399</v>
      </c>
      <c r="D163853" s="55" t="s">
        <v>504</v>
      </c>
      <c r="E163853" s="56"/>
      <c r="F163853" s="52">
        <v>3</v>
      </c>
      <c r="G163853" s="52"/>
    </row>
    <row r="163854" s="40" customFormat="1" ht="35.1" customHeight="1" spans="1:7">
      <c r="A163854" s="53"/>
      <c r="B163854" s="47"/>
      <c r="C163854" s="47" t="s">
        <v>402</v>
      </c>
      <c r="D163854" s="55" t="s">
        <v>505</v>
      </c>
      <c r="E163854" s="56"/>
      <c r="F163854" s="58">
        <v>1</v>
      </c>
      <c r="G163854" s="52"/>
    </row>
    <row r="163855" s="40" customFormat="1" ht="35.1" customHeight="1" spans="1:7">
      <c r="A163855" s="53"/>
      <c r="B163855" s="47"/>
      <c r="C163855" s="47" t="s">
        <v>405</v>
      </c>
      <c r="D163855" s="55" t="s">
        <v>506</v>
      </c>
      <c r="E163855" s="56"/>
      <c r="F163855" s="58">
        <v>1</v>
      </c>
      <c r="G163855" s="52"/>
    </row>
    <row r="163856" s="40" customFormat="1" ht="35.1" customHeight="1" spans="1:7">
      <c r="A163856" s="53"/>
      <c r="B163856" s="47"/>
      <c r="C163856" s="47" t="s">
        <v>408</v>
      </c>
      <c r="D163856" s="55" t="s">
        <v>409</v>
      </c>
      <c r="E163856" s="56"/>
      <c r="F163856" s="59" t="s">
        <v>511</v>
      </c>
      <c r="G163856" s="52"/>
    </row>
    <row r="163857" s="40" customFormat="1" ht="35.1" customHeight="1" spans="1:7">
      <c r="A163857" s="53"/>
      <c r="B163857" s="47" t="s">
        <v>411</v>
      </c>
      <c r="C163857" s="47" t="s">
        <v>412</v>
      </c>
      <c r="D163857" s="55" t="s">
        <v>413</v>
      </c>
      <c r="E163857" s="56"/>
      <c r="F163857" s="60" t="s">
        <v>481</v>
      </c>
      <c r="G163857" s="52"/>
    </row>
    <row r="163858" s="40" customFormat="1" ht="35.1" customHeight="1" spans="1:7">
      <c r="A163858" s="53"/>
      <c r="B163858" s="47"/>
      <c r="C163858" s="47" t="s">
        <v>415</v>
      </c>
      <c r="D163858" s="55" t="s">
        <v>433</v>
      </c>
      <c r="E163858" s="56"/>
      <c r="F163858" s="59" t="s">
        <v>512</v>
      </c>
      <c r="G163858" s="52"/>
    </row>
    <row r="163859" s="40" customFormat="1" ht="35.1" customHeight="1" spans="1:7">
      <c r="A163859" s="53"/>
      <c r="B163859" s="47"/>
      <c r="C163859" s="47" t="s">
        <v>418</v>
      </c>
      <c r="D163859" s="55" t="s">
        <v>419</v>
      </c>
      <c r="E163859" s="56"/>
      <c r="F163859" s="58">
        <v>1</v>
      </c>
      <c r="G163859" s="52"/>
    </row>
    <row r="163860" s="40" customFormat="1" ht="35.1" customHeight="1" spans="1:7">
      <c r="A163860" s="53"/>
      <c r="B163860" s="47"/>
      <c r="C163860" s="47" t="s">
        <v>420</v>
      </c>
      <c r="D163860" s="55" t="s">
        <v>421</v>
      </c>
      <c r="E163860" s="56"/>
      <c r="F163860" s="52" t="s">
        <v>422</v>
      </c>
      <c r="G163860" s="52"/>
    </row>
    <row r="163861" s="40" customFormat="1" ht="35.1" customHeight="1" spans="1:7">
      <c r="A163861" s="43"/>
      <c r="B163861" s="47" t="s">
        <v>423</v>
      </c>
      <c r="C163861" s="47" t="s">
        <v>424</v>
      </c>
      <c r="D163861" s="55" t="s">
        <v>425</v>
      </c>
      <c r="E163861" s="56"/>
      <c r="F163861" s="52" t="s">
        <v>440</v>
      </c>
      <c r="G163861" s="52"/>
    </row>
    <row r="180223" s="40" customFormat="1" ht="39.95" customHeight="1" spans="1:7">
      <c r="A180223" s="61" t="s">
        <v>507</v>
      </c>
      <c r="B180223" s="62"/>
      <c r="C180223" s="62"/>
      <c r="D180223" s="62"/>
      <c r="E180223" s="62"/>
      <c r="F180223" s="62"/>
      <c r="G180223" s="62"/>
    </row>
    <row r="180224" s="40" customFormat="1" ht="24.95" customHeight="1" spans="1:7">
      <c r="A180224" s="47" t="s">
        <v>508</v>
      </c>
      <c r="B180224" s="47"/>
      <c r="C180224" s="47"/>
      <c r="D180224" s="47"/>
      <c r="E180224" s="47"/>
      <c r="F180224" s="47"/>
      <c r="G180224" s="47"/>
    </row>
    <row r="180225" s="40" customFormat="1" ht="24.95" customHeight="1" spans="1:7">
      <c r="A180225" s="47" t="s">
        <v>485</v>
      </c>
      <c r="B180225" s="47"/>
      <c r="C180225" s="55" t="s">
        <v>160</v>
      </c>
      <c r="D180225" s="56"/>
      <c r="E180225" s="52"/>
      <c r="F180225" s="52"/>
      <c r="G180225" s="52"/>
    </row>
    <row r="180226" s="40" customFormat="1" ht="24.95" customHeight="1" spans="1:7">
      <c r="A180226" s="47" t="s">
        <v>509</v>
      </c>
      <c r="B180226" s="47"/>
      <c r="C180226" s="47"/>
      <c r="D180226" s="47"/>
      <c r="E180226" s="47"/>
      <c r="F180226" s="47"/>
      <c r="G180226" s="47"/>
    </row>
    <row r="180227" s="40" customFormat="1" ht="24.95" customHeight="1" spans="1:7">
      <c r="A180227" s="47" t="s">
        <v>486</v>
      </c>
      <c r="B180227" s="47" t="s">
        <v>487</v>
      </c>
      <c r="C180227" s="47" t="s">
        <v>488</v>
      </c>
      <c r="D180227" s="47"/>
      <c r="E180227" s="47" t="s">
        <v>489</v>
      </c>
      <c r="F180227" s="47"/>
      <c r="G180227" s="47"/>
    </row>
    <row r="180228" s="40" customFormat="1" ht="24.95" customHeight="1" spans="1:7">
      <c r="A180228" s="47" t="s">
        <v>490</v>
      </c>
      <c r="B180228" s="47"/>
      <c r="C180228" s="47"/>
      <c r="D180228" s="47"/>
      <c r="E180228" s="47" t="s">
        <v>491</v>
      </c>
      <c r="F180228" s="47" t="s">
        <v>409</v>
      </c>
      <c r="G180228" s="47" t="s">
        <v>492</v>
      </c>
    </row>
    <row r="180229" s="40" customFormat="1" ht="24.95" customHeight="1" spans="1:7">
      <c r="A180229" s="48" t="s">
        <v>493</v>
      </c>
      <c r="B180229" s="49" t="s">
        <v>494</v>
      </c>
      <c r="C180229" s="50" t="s">
        <v>495</v>
      </c>
      <c r="D180229" s="51"/>
      <c r="E180229" s="52">
        <v>1207.67</v>
      </c>
      <c r="F180229" s="52">
        <v>1207.67</v>
      </c>
      <c r="G180229" s="47"/>
    </row>
    <row r="180230" s="40" customFormat="1" ht="24.95" customHeight="1" spans="1:7">
      <c r="A180230" s="53"/>
      <c r="B180230" s="49" t="s">
        <v>496</v>
      </c>
      <c r="C180230" s="50" t="s">
        <v>497</v>
      </c>
      <c r="D180230" s="54"/>
      <c r="E180230" s="52">
        <v>39.99</v>
      </c>
      <c r="F180230" s="52">
        <v>39.99</v>
      </c>
      <c r="G180230" s="47"/>
    </row>
    <row r="180231" s="40" customFormat="1" ht="24.95" customHeight="1" spans="1:7">
      <c r="A180231" s="43"/>
      <c r="B180231" s="52" t="s">
        <v>498</v>
      </c>
      <c r="C180231" s="55" t="s">
        <v>499</v>
      </c>
      <c r="D180231" s="56"/>
      <c r="E180231" s="52">
        <v>462.2</v>
      </c>
      <c r="F180231" s="52">
        <v>462.2</v>
      </c>
      <c r="G180231" s="52"/>
    </row>
    <row r="180232" s="40" customFormat="1" ht="24.95" customHeight="1" spans="1:7">
      <c r="A180232" s="47"/>
      <c r="B180232" s="52" t="s">
        <v>500</v>
      </c>
      <c r="C180232" s="52"/>
      <c r="D180232" s="52"/>
      <c r="E180232" s="52">
        <v>1709.87</v>
      </c>
      <c r="F180232" s="52">
        <v>1709.87</v>
      </c>
      <c r="G180232" s="52"/>
    </row>
    <row r="180233" s="40" customFormat="1" ht="24.95" customHeight="1" spans="1:7">
      <c r="A180233" s="47" t="s">
        <v>390</v>
      </c>
      <c r="B180233" s="47" t="s">
        <v>501</v>
      </c>
      <c r="C180233" s="47"/>
      <c r="D180233" s="47"/>
      <c r="E180233" s="47"/>
      <c r="F180233" s="47"/>
      <c r="G180233" s="47"/>
    </row>
    <row r="180234" s="40" customFormat="1" ht="24.95" customHeight="1" spans="1:7">
      <c r="A180234" s="47"/>
      <c r="B180234" s="52" t="s">
        <v>502</v>
      </c>
      <c r="C180234" s="52"/>
      <c r="D180234" s="52"/>
      <c r="E180234" s="52"/>
      <c r="F180234" s="52"/>
      <c r="G180234" s="52"/>
    </row>
    <row r="180235" s="40" customFormat="1" ht="18" customHeight="1" spans="1:7">
      <c r="A180235" s="63" t="s">
        <v>510</v>
      </c>
      <c r="B180235" s="63"/>
      <c r="C180235" s="63"/>
      <c r="D180235" s="63"/>
      <c r="E180235" s="63"/>
      <c r="F180235" s="63"/>
      <c r="G180235" s="63"/>
    </row>
    <row r="180236" s="40" customFormat="1" ht="35.1" customHeight="1" spans="1:7">
      <c r="A180236" s="57" t="s">
        <v>503</v>
      </c>
      <c r="B180236" s="47" t="s">
        <v>394</v>
      </c>
      <c r="C180236" s="47" t="s">
        <v>395</v>
      </c>
      <c r="D180236" s="47" t="s">
        <v>396</v>
      </c>
      <c r="E180236" s="47"/>
      <c r="F180236" s="47" t="s">
        <v>397</v>
      </c>
      <c r="G180236" s="47" t="s">
        <v>178</v>
      </c>
    </row>
    <row r="180237" s="40" customFormat="1" ht="35.1" customHeight="1" spans="1:7">
      <c r="A180237" s="53"/>
      <c r="B180237" s="47" t="s">
        <v>398</v>
      </c>
      <c r="C180237" s="47" t="s">
        <v>399</v>
      </c>
      <c r="D180237" s="55" t="s">
        <v>504</v>
      </c>
      <c r="E180237" s="56"/>
      <c r="F180237" s="52">
        <v>3</v>
      </c>
      <c r="G180237" s="52"/>
    </row>
    <row r="180238" s="40" customFormat="1" ht="35.1" customHeight="1" spans="1:7">
      <c r="A180238" s="53"/>
      <c r="B180238" s="47"/>
      <c r="C180238" s="47" t="s">
        <v>402</v>
      </c>
      <c r="D180238" s="55" t="s">
        <v>505</v>
      </c>
      <c r="E180238" s="56"/>
      <c r="F180238" s="58">
        <v>1</v>
      </c>
      <c r="G180238" s="52"/>
    </row>
    <row r="180239" s="40" customFormat="1" ht="35.1" customHeight="1" spans="1:7">
      <c r="A180239" s="53"/>
      <c r="B180239" s="47"/>
      <c r="C180239" s="47" t="s">
        <v>405</v>
      </c>
      <c r="D180239" s="55" t="s">
        <v>506</v>
      </c>
      <c r="E180239" s="56"/>
      <c r="F180239" s="58">
        <v>1</v>
      </c>
      <c r="G180239" s="52"/>
    </row>
    <row r="180240" s="40" customFormat="1" ht="35.1" customHeight="1" spans="1:7">
      <c r="A180240" s="53"/>
      <c r="B180240" s="47"/>
      <c r="C180240" s="47" t="s">
        <v>408</v>
      </c>
      <c r="D180240" s="55" t="s">
        <v>409</v>
      </c>
      <c r="E180240" s="56"/>
      <c r="F180240" s="59" t="s">
        <v>511</v>
      </c>
      <c r="G180240" s="52"/>
    </row>
    <row r="180241" s="40" customFormat="1" ht="35.1" customHeight="1" spans="1:7">
      <c r="A180241" s="53"/>
      <c r="B180241" s="47" t="s">
        <v>411</v>
      </c>
      <c r="C180241" s="47" t="s">
        <v>412</v>
      </c>
      <c r="D180241" s="55" t="s">
        <v>413</v>
      </c>
      <c r="E180241" s="56"/>
      <c r="F180241" s="60" t="s">
        <v>481</v>
      </c>
      <c r="G180241" s="52"/>
    </row>
    <row r="180242" s="40" customFormat="1" ht="35.1" customHeight="1" spans="1:7">
      <c r="A180242" s="53"/>
      <c r="B180242" s="47"/>
      <c r="C180242" s="47" t="s">
        <v>415</v>
      </c>
      <c r="D180242" s="55" t="s">
        <v>433</v>
      </c>
      <c r="E180242" s="56"/>
      <c r="F180242" s="59" t="s">
        <v>512</v>
      </c>
      <c r="G180242" s="52"/>
    </row>
    <row r="180243" s="40" customFormat="1" ht="35.1" customHeight="1" spans="1:7">
      <c r="A180243" s="53"/>
      <c r="B180243" s="47"/>
      <c r="C180243" s="47" t="s">
        <v>418</v>
      </c>
      <c r="D180243" s="55" t="s">
        <v>419</v>
      </c>
      <c r="E180243" s="56"/>
      <c r="F180243" s="58">
        <v>1</v>
      </c>
      <c r="G180243" s="52"/>
    </row>
    <row r="180244" s="40" customFormat="1" ht="35.1" customHeight="1" spans="1:7">
      <c r="A180244" s="53"/>
      <c r="B180244" s="47"/>
      <c r="C180244" s="47" t="s">
        <v>420</v>
      </c>
      <c r="D180244" s="55" t="s">
        <v>421</v>
      </c>
      <c r="E180244" s="56"/>
      <c r="F180244" s="52" t="s">
        <v>422</v>
      </c>
      <c r="G180244" s="52"/>
    </row>
    <row r="180245" s="40" customFormat="1" ht="35.1" customHeight="1" spans="1:7">
      <c r="A180245" s="43"/>
      <c r="B180245" s="47" t="s">
        <v>423</v>
      </c>
      <c r="C180245" s="47" t="s">
        <v>424</v>
      </c>
      <c r="D180245" s="55" t="s">
        <v>425</v>
      </c>
      <c r="E180245" s="56"/>
      <c r="F180245" s="52" t="s">
        <v>440</v>
      </c>
      <c r="G180245" s="52"/>
    </row>
    <row r="196607" s="40" customFormat="1" ht="39.95" customHeight="1" spans="1:7">
      <c r="A196607" s="61" t="s">
        <v>507</v>
      </c>
      <c r="B196607" s="62"/>
      <c r="C196607" s="62"/>
      <c r="D196607" s="62"/>
      <c r="E196607" s="62"/>
      <c r="F196607" s="62"/>
      <c r="G196607" s="62"/>
    </row>
    <row r="196608" s="40" customFormat="1" ht="24.95" customHeight="1" spans="1:7">
      <c r="A196608" s="47" t="s">
        <v>508</v>
      </c>
      <c r="B196608" s="47"/>
      <c r="C196608" s="47"/>
      <c r="D196608" s="47"/>
      <c r="E196608" s="47"/>
      <c r="F196608" s="47"/>
      <c r="G196608" s="47"/>
    </row>
    <row r="196609" s="40" customFormat="1" ht="24.95" customHeight="1" spans="1:7">
      <c r="A196609" s="47" t="s">
        <v>485</v>
      </c>
      <c r="B196609" s="47"/>
      <c r="C196609" s="55" t="s">
        <v>160</v>
      </c>
      <c r="D196609" s="56"/>
      <c r="E196609" s="52"/>
      <c r="F196609" s="52"/>
      <c r="G196609" s="52"/>
    </row>
    <row r="196610" s="40" customFormat="1" ht="24.95" customHeight="1" spans="1:7">
      <c r="A196610" s="47" t="s">
        <v>509</v>
      </c>
      <c r="B196610" s="47"/>
      <c r="C196610" s="47"/>
      <c r="D196610" s="47"/>
      <c r="E196610" s="47"/>
      <c r="F196610" s="47"/>
      <c r="G196610" s="47"/>
    </row>
    <row r="196611" s="40" customFormat="1" ht="24.95" customHeight="1" spans="1:7">
      <c r="A196611" s="47" t="s">
        <v>486</v>
      </c>
      <c r="B196611" s="47" t="s">
        <v>487</v>
      </c>
      <c r="C196611" s="47" t="s">
        <v>488</v>
      </c>
      <c r="D196611" s="47"/>
      <c r="E196611" s="47" t="s">
        <v>489</v>
      </c>
      <c r="F196611" s="47"/>
      <c r="G196611" s="47"/>
    </row>
    <row r="196612" s="40" customFormat="1" ht="24.95" customHeight="1" spans="1:7">
      <c r="A196612" s="47" t="s">
        <v>490</v>
      </c>
      <c r="B196612" s="47"/>
      <c r="C196612" s="47"/>
      <c r="D196612" s="47"/>
      <c r="E196612" s="47" t="s">
        <v>491</v>
      </c>
      <c r="F196612" s="47" t="s">
        <v>409</v>
      </c>
      <c r="G196612" s="47" t="s">
        <v>492</v>
      </c>
    </row>
    <row r="196613" s="40" customFormat="1" ht="24.95" customHeight="1" spans="1:7">
      <c r="A196613" s="48" t="s">
        <v>493</v>
      </c>
      <c r="B196613" s="49" t="s">
        <v>494</v>
      </c>
      <c r="C196613" s="50" t="s">
        <v>495</v>
      </c>
      <c r="D196613" s="51"/>
      <c r="E196613" s="52">
        <v>1207.67</v>
      </c>
      <c r="F196613" s="52">
        <v>1207.67</v>
      </c>
      <c r="G196613" s="47"/>
    </row>
    <row r="196614" s="40" customFormat="1" ht="24.95" customHeight="1" spans="1:7">
      <c r="A196614" s="53"/>
      <c r="B196614" s="49" t="s">
        <v>496</v>
      </c>
      <c r="C196614" s="50" t="s">
        <v>497</v>
      </c>
      <c r="D196614" s="54"/>
      <c r="E196614" s="52">
        <v>39.99</v>
      </c>
      <c r="F196614" s="52">
        <v>39.99</v>
      </c>
      <c r="G196614" s="47"/>
    </row>
    <row r="196615" s="40" customFormat="1" ht="24.95" customHeight="1" spans="1:7">
      <c r="A196615" s="43"/>
      <c r="B196615" s="52" t="s">
        <v>498</v>
      </c>
      <c r="C196615" s="55" t="s">
        <v>499</v>
      </c>
      <c r="D196615" s="56"/>
      <c r="E196615" s="52">
        <v>462.2</v>
      </c>
      <c r="F196615" s="52">
        <v>462.2</v>
      </c>
      <c r="G196615" s="52"/>
    </row>
    <row r="196616" s="40" customFormat="1" ht="24.95" customHeight="1" spans="1:7">
      <c r="A196616" s="47"/>
      <c r="B196616" s="52" t="s">
        <v>500</v>
      </c>
      <c r="C196616" s="52"/>
      <c r="D196616" s="52"/>
      <c r="E196616" s="52">
        <v>1709.87</v>
      </c>
      <c r="F196616" s="52">
        <v>1709.87</v>
      </c>
      <c r="G196616" s="52"/>
    </row>
    <row r="196617" s="40" customFormat="1" ht="24.95" customHeight="1" spans="1:7">
      <c r="A196617" s="47" t="s">
        <v>390</v>
      </c>
      <c r="B196617" s="47" t="s">
        <v>501</v>
      </c>
      <c r="C196617" s="47"/>
      <c r="D196617" s="47"/>
      <c r="E196617" s="47"/>
      <c r="F196617" s="47"/>
      <c r="G196617" s="47"/>
    </row>
    <row r="196618" s="40" customFormat="1" ht="24.95" customHeight="1" spans="1:7">
      <c r="A196618" s="47"/>
      <c r="B196618" s="52" t="s">
        <v>502</v>
      </c>
      <c r="C196618" s="52"/>
      <c r="D196618" s="52"/>
      <c r="E196618" s="52"/>
      <c r="F196618" s="52"/>
      <c r="G196618" s="52"/>
    </row>
    <row r="196619" s="40" customFormat="1" ht="18" customHeight="1" spans="1:7">
      <c r="A196619" s="63" t="s">
        <v>510</v>
      </c>
      <c r="B196619" s="63"/>
      <c r="C196619" s="63"/>
      <c r="D196619" s="63"/>
      <c r="E196619" s="63"/>
      <c r="F196619" s="63"/>
      <c r="G196619" s="63"/>
    </row>
    <row r="196620" s="40" customFormat="1" ht="35.1" customHeight="1" spans="1:7">
      <c r="A196620" s="57" t="s">
        <v>503</v>
      </c>
      <c r="B196620" s="47" t="s">
        <v>394</v>
      </c>
      <c r="C196620" s="47" t="s">
        <v>395</v>
      </c>
      <c r="D196620" s="47" t="s">
        <v>396</v>
      </c>
      <c r="E196620" s="47"/>
      <c r="F196620" s="47" t="s">
        <v>397</v>
      </c>
      <c r="G196620" s="47" t="s">
        <v>178</v>
      </c>
    </row>
    <row r="196621" s="40" customFormat="1" ht="35.1" customHeight="1" spans="1:7">
      <c r="A196621" s="53"/>
      <c r="B196621" s="47" t="s">
        <v>398</v>
      </c>
      <c r="C196621" s="47" t="s">
        <v>399</v>
      </c>
      <c r="D196621" s="55" t="s">
        <v>504</v>
      </c>
      <c r="E196621" s="56"/>
      <c r="F196621" s="52">
        <v>3</v>
      </c>
      <c r="G196621" s="52"/>
    </row>
    <row r="196622" s="40" customFormat="1" ht="35.1" customHeight="1" spans="1:7">
      <c r="A196622" s="53"/>
      <c r="B196622" s="47"/>
      <c r="C196622" s="47" t="s">
        <v>402</v>
      </c>
      <c r="D196622" s="55" t="s">
        <v>505</v>
      </c>
      <c r="E196622" s="56"/>
      <c r="F196622" s="58">
        <v>1</v>
      </c>
      <c r="G196622" s="52"/>
    </row>
    <row r="196623" s="40" customFormat="1" ht="35.1" customHeight="1" spans="1:7">
      <c r="A196623" s="53"/>
      <c r="B196623" s="47"/>
      <c r="C196623" s="47" t="s">
        <v>405</v>
      </c>
      <c r="D196623" s="55" t="s">
        <v>506</v>
      </c>
      <c r="E196623" s="56"/>
      <c r="F196623" s="58">
        <v>1</v>
      </c>
      <c r="G196623" s="52"/>
    </row>
    <row r="196624" s="40" customFormat="1" ht="35.1" customHeight="1" spans="1:7">
      <c r="A196624" s="53"/>
      <c r="B196624" s="47"/>
      <c r="C196624" s="47" t="s">
        <v>408</v>
      </c>
      <c r="D196624" s="55" t="s">
        <v>409</v>
      </c>
      <c r="E196624" s="56"/>
      <c r="F196624" s="59" t="s">
        <v>511</v>
      </c>
      <c r="G196624" s="52"/>
    </row>
    <row r="196625" s="40" customFormat="1" ht="35.1" customHeight="1" spans="1:7">
      <c r="A196625" s="53"/>
      <c r="B196625" s="47" t="s">
        <v>411</v>
      </c>
      <c r="C196625" s="47" t="s">
        <v>412</v>
      </c>
      <c r="D196625" s="55" t="s">
        <v>413</v>
      </c>
      <c r="E196625" s="56"/>
      <c r="F196625" s="60" t="s">
        <v>481</v>
      </c>
      <c r="G196625" s="52"/>
    </row>
    <row r="196626" s="40" customFormat="1" ht="35.1" customHeight="1" spans="1:7">
      <c r="A196626" s="53"/>
      <c r="B196626" s="47"/>
      <c r="C196626" s="47" t="s">
        <v>415</v>
      </c>
      <c r="D196626" s="55" t="s">
        <v>433</v>
      </c>
      <c r="E196626" s="56"/>
      <c r="F196626" s="59" t="s">
        <v>512</v>
      </c>
      <c r="G196626" s="52"/>
    </row>
    <row r="196627" s="40" customFormat="1" ht="35.1" customHeight="1" spans="1:7">
      <c r="A196627" s="53"/>
      <c r="B196627" s="47"/>
      <c r="C196627" s="47" t="s">
        <v>418</v>
      </c>
      <c r="D196627" s="55" t="s">
        <v>419</v>
      </c>
      <c r="E196627" s="56"/>
      <c r="F196627" s="58">
        <v>1</v>
      </c>
      <c r="G196627" s="52"/>
    </row>
    <row r="196628" s="40" customFormat="1" ht="35.1" customHeight="1" spans="1:7">
      <c r="A196628" s="53"/>
      <c r="B196628" s="47"/>
      <c r="C196628" s="47" t="s">
        <v>420</v>
      </c>
      <c r="D196628" s="55" t="s">
        <v>421</v>
      </c>
      <c r="E196628" s="56"/>
      <c r="F196628" s="52" t="s">
        <v>422</v>
      </c>
      <c r="G196628" s="52"/>
    </row>
    <row r="196629" s="40" customFormat="1" ht="35.1" customHeight="1" spans="1:7">
      <c r="A196629" s="43"/>
      <c r="B196629" s="47" t="s">
        <v>423</v>
      </c>
      <c r="C196629" s="47" t="s">
        <v>424</v>
      </c>
      <c r="D196629" s="55" t="s">
        <v>425</v>
      </c>
      <c r="E196629" s="56"/>
      <c r="F196629" s="52" t="s">
        <v>440</v>
      </c>
      <c r="G196629" s="52"/>
    </row>
    <row r="212991" s="40" customFormat="1" ht="39.95" customHeight="1" spans="1:7">
      <c r="A212991" s="61" t="s">
        <v>507</v>
      </c>
      <c r="B212991" s="62"/>
      <c r="C212991" s="62"/>
      <c r="D212991" s="62"/>
      <c r="E212991" s="62"/>
      <c r="F212991" s="62"/>
      <c r="G212991" s="62"/>
    </row>
    <row r="212992" s="40" customFormat="1" ht="24.95" customHeight="1" spans="1:7">
      <c r="A212992" s="47" t="s">
        <v>508</v>
      </c>
      <c r="B212992" s="47"/>
      <c r="C212992" s="47"/>
      <c r="D212992" s="47"/>
      <c r="E212992" s="47"/>
      <c r="F212992" s="47"/>
      <c r="G212992" s="47"/>
    </row>
    <row r="212993" s="40" customFormat="1" ht="24.95" customHeight="1" spans="1:7">
      <c r="A212993" s="47" t="s">
        <v>485</v>
      </c>
      <c r="B212993" s="47"/>
      <c r="C212993" s="55" t="s">
        <v>160</v>
      </c>
      <c r="D212993" s="56"/>
      <c r="E212993" s="52"/>
      <c r="F212993" s="52"/>
      <c r="G212993" s="52"/>
    </row>
    <row r="212994" s="40" customFormat="1" ht="24.95" customHeight="1" spans="1:7">
      <c r="A212994" s="47" t="s">
        <v>509</v>
      </c>
      <c r="B212994" s="47"/>
      <c r="C212994" s="47"/>
      <c r="D212994" s="47"/>
      <c r="E212994" s="47"/>
      <c r="F212994" s="47"/>
      <c r="G212994" s="47"/>
    </row>
    <row r="212995" s="40" customFormat="1" ht="24.95" customHeight="1" spans="1:7">
      <c r="A212995" s="47" t="s">
        <v>486</v>
      </c>
      <c r="B212995" s="47" t="s">
        <v>487</v>
      </c>
      <c r="C212995" s="47" t="s">
        <v>488</v>
      </c>
      <c r="D212995" s="47"/>
      <c r="E212995" s="47" t="s">
        <v>489</v>
      </c>
      <c r="F212995" s="47"/>
      <c r="G212995" s="47"/>
    </row>
    <row r="212996" s="40" customFormat="1" ht="24.95" customHeight="1" spans="1:7">
      <c r="A212996" s="47" t="s">
        <v>490</v>
      </c>
      <c r="B212996" s="47"/>
      <c r="C212996" s="47"/>
      <c r="D212996" s="47"/>
      <c r="E212996" s="47" t="s">
        <v>491</v>
      </c>
      <c r="F212996" s="47" t="s">
        <v>409</v>
      </c>
      <c r="G212996" s="47" t="s">
        <v>492</v>
      </c>
    </row>
    <row r="212997" s="40" customFormat="1" ht="24.95" customHeight="1" spans="1:7">
      <c r="A212997" s="48" t="s">
        <v>493</v>
      </c>
      <c r="B212997" s="49" t="s">
        <v>494</v>
      </c>
      <c r="C212997" s="50" t="s">
        <v>495</v>
      </c>
      <c r="D212997" s="51"/>
      <c r="E212997" s="52">
        <v>1207.67</v>
      </c>
      <c r="F212997" s="52">
        <v>1207.67</v>
      </c>
      <c r="G212997" s="47"/>
    </row>
    <row r="212998" s="40" customFormat="1" ht="24.95" customHeight="1" spans="1:7">
      <c r="A212998" s="53"/>
      <c r="B212998" s="49" t="s">
        <v>496</v>
      </c>
      <c r="C212998" s="50" t="s">
        <v>497</v>
      </c>
      <c r="D212998" s="54"/>
      <c r="E212998" s="52">
        <v>39.99</v>
      </c>
      <c r="F212998" s="52">
        <v>39.99</v>
      </c>
      <c r="G212998" s="47"/>
    </row>
    <row r="212999" s="40" customFormat="1" ht="24.95" customHeight="1" spans="1:7">
      <c r="A212999" s="43"/>
      <c r="B212999" s="52" t="s">
        <v>498</v>
      </c>
      <c r="C212999" s="55" t="s">
        <v>499</v>
      </c>
      <c r="D212999" s="56"/>
      <c r="E212999" s="52">
        <v>462.2</v>
      </c>
      <c r="F212999" s="52">
        <v>462.2</v>
      </c>
      <c r="G212999" s="52"/>
    </row>
    <row r="213000" s="40" customFormat="1" ht="24.95" customHeight="1" spans="1:7">
      <c r="A213000" s="47"/>
      <c r="B213000" s="52" t="s">
        <v>500</v>
      </c>
      <c r="C213000" s="52"/>
      <c r="D213000" s="52"/>
      <c r="E213000" s="52">
        <v>1709.87</v>
      </c>
      <c r="F213000" s="52">
        <v>1709.87</v>
      </c>
      <c r="G213000" s="52"/>
    </row>
    <row r="213001" s="40" customFormat="1" ht="24.95" customHeight="1" spans="1:7">
      <c r="A213001" s="47" t="s">
        <v>390</v>
      </c>
      <c r="B213001" s="47" t="s">
        <v>501</v>
      </c>
      <c r="C213001" s="47"/>
      <c r="D213001" s="47"/>
      <c r="E213001" s="47"/>
      <c r="F213001" s="47"/>
      <c r="G213001" s="47"/>
    </row>
    <row r="213002" s="40" customFormat="1" ht="24.95" customHeight="1" spans="1:7">
      <c r="A213002" s="47"/>
      <c r="B213002" s="52" t="s">
        <v>502</v>
      </c>
      <c r="C213002" s="52"/>
      <c r="D213002" s="52"/>
      <c r="E213002" s="52"/>
      <c r="F213002" s="52"/>
      <c r="G213002" s="52"/>
    </row>
    <row r="213003" s="40" customFormat="1" ht="18" customHeight="1" spans="1:7">
      <c r="A213003" s="63" t="s">
        <v>510</v>
      </c>
      <c r="B213003" s="63"/>
      <c r="C213003" s="63"/>
      <c r="D213003" s="63"/>
      <c r="E213003" s="63"/>
      <c r="F213003" s="63"/>
      <c r="G213003" s="63"/>
    </row>
    <row r="213004" s="40" customFormat="1" ht="35.1" customHeight="1" spans="1:7">
      <c r="A213004" s="57" t="s">
        <v>503</v>
      </c>
      <c r="B213004" s="47" t="s">
        <v>394</v>
      </c>
      <c r="C213004" s="47" t="s">
        <v>395</v>
      </c>
      <c r="D213004" s="47" t="s">
        <v>396</v>
      </c>
      <c r="E213004" s="47"/>
      <c r="F213004" s="47" t="s">
        <v>397</v>
      </c>
      <c r="G213004" s="47" t="s">
        <v>178</v>
      </c>
    </row>
    <row r="213005" s="40" customFormat="1" ht="35.1" customHeight="1" spans="1:7">
      <c r="A213005" s="53"/>
      <c r="B213005" s="47" t="s">
        <v>398</v>
      </c>
      <c r="C213005" s="47" t="s">
        <v>399</v>
      </c>
      <c r="D213005" s="55" t="s">
        <v>504</v>
      </c>
      <c r="E213005" s="56"/>
      <c r="F213005" s="52">
        <v>3</v>
      </c>
      <c r="G213005" s="52"/>
    </row>
    <row r="213006" s="40" customFormat="1" ht="35.1" customHeight="1" spans="1:7">
      <c r="A213006" s="53"/>
      <c r="B213006" s="47"/>
      <c r="C213006" s="47" t="s">
        <v>402</v>
      </c>
      <c r="D213006" s="55" t="s">
        <v>505</v>
      </c>
      <c r="E213006" s="56"/>
      <c r="F213006" s="58">
        <v>1</v>
      </c>
      <c r="G213006" s="52"/>
    </row>
    <row r="213007" s="40" customFormat="1" ht="35.1" customHeight="1" spans="1:7">
      <c r="A213007" s="53"/>
      <c r="B213007" s="47"/>
      <c r="C213007" s="47" t="s">
        <v>405</v>
      </c>
      <c r="D213007" s="55" t="s">
        <v>506</v>
      </c>
      <c r="E213007" s="56"/>
      <c r="F213007" s="58">
        <v>1</v>
      </c>
      <c r="G213007" s="52"/>
    </row>
    <row r="213008" s="40" customFormat="1" ht="35.1" customHeight="1" spans="1:7">
      <c r="A213008" s="53"/>
      <c r="B213008" s="47"/>
      <c r="C213008" s="47" t="s">
        <v>408</v>
      </c>
      <c r="D213008" s="55" t="s">
        <v>409</v>
      </c>
      <c r="E213008" s="56"/>
      <c r="F213008" s="59" t="s">
        <v>511</v>
      </c>
      <c r="G213008" s="52"/>
    </row>
    <row r="213009" s="40" customFormat="1" ht="35.1" customHeight="1" spans="1:7">
      <c r="A213009" s="53"/>
      <c r="B213009" s="47" t="s">
        <v>411</v>
      </c>
      <c r="C213009" s="47" t="s">
        <v>412</v>
      </c>
      <c r="D213009" s="55" t="s">
        <v>413</v>
      </c>
      <c r="E213009" s="56"/>
      <c r="F213009" s="60" t="s">
        <v>481</v>
      </c>
      <c r="G213009" s="52"/>
    </row>
    <row r="213010" s="40" customFormat="1" ht="35.1" customHeight="1" spans="1:7">
      <c r="A213010" s="53"/>
      <c r="B213010" s="47"/>
      <c r="C213010" s="47" t="s">
        <v>415</v>
      </c>
      <c r="D213010" s="55" t="s">
        <v>433</v>
      </c>
      <c r="E213010" s="56"/>
      <c r="F213010" s="59" t="s">
        <v>512</v>
      </c>
      <c r="G213010" s="52"/>
    </row>
    <row r="213011" s="40" customFormat="1" ht="35.1" customHeight="1" spans="1:7">
      <c r="A213011" s="53"/>
      <c r="B213011" s="47"/>
      <c r="C213011" s="47" t="s">
        <v>418</v>
      </c>
      <c r="D213011" s="55" t="s">
        <v>419</v>
      </c>
      <c r="E213011" s="56"/>
      <c r="F213011" s="58">
        <v>1</v>
      </c>
      <c r="G213011" s="52"/>
    </row>
    <row r="213012" s="40" customFormat="1" ht="35.1" customHeight="1" spans="1:7">
      <c r="A213012" s="53"/>
      <c r="B213012" s="47"/>
      <c r="C213012" s="47" t="s">
        <v>420</v>
      </c>
      <c r="D213012" s="55" t="s">
        <v>421</v>
      </c>
      <c r="E213012" s="56"/>
      <c r="F213012" s="52" t="s">
        <v>422</v>
      </c>
      <c r="G213012" s="52"/>
    </row>
    <row r="213013" s="40" customFormat="1" ht="35.1" customHeight="1" spans="1:7">
      <c r="A213013" s="43"/>
      <c r="B213013" s="47" t="s">
        <v>423</v>
      </c>
      <c r="C213013" s="47" t="s">
        <v>424</v>
      </c>
      <c r="D213013" s="55" t="s">
        <v>425</v>
      </c>
      <c r="E213013" s="56"/>
      <c r="F213013" s="52" t="s">
        <v>440</v>
      </c>
      <c r="G213013" s="52"/>
    </row>
    <row r="229375" s="40" customFormat="1" ht="39.95" customHeight="1" spans="1:7">
      <c r="A229375" s="61" t="s">
        <v>507</v>
      </c>
      <c r="B229375" s="62"/>
      <c r="C229375" s="62"/>
      <c r="D229375" s="62"/>
      <c r="E229375" s="62"/>
      <c r="F229375" s="62"/>
      <c r="G229375" s="62"/>
    </row>
    <row r="229376" s="40" customFormat="1" ht="24.95" customHeight="1" spans="1:7">
      <c r="A229376" s="47" t="s">
        <v>508</v>
      </c>
      <c r="B229376" s="47"/>
      <c r="C229376" s="47"/>
      <c r="D229376" s="47"/>
      <c r="E229376" s="47"/>
      <c r="F229376" s="47"/>
      <c r="G229376" s="47"/>
    </row>
    <row r="229377" s="40" customFormat="1" ht="24.95" customHeight="1" spans="1:7">
      <c r="A229377" s="47" t="s">
        <v>485</v>
      </c>
      <c r="B229377" s="47"/>
      <c r="C229377" s="55" t="s">
        <v>160</v>
      </c>
      <c r="D229377" s="56"/>
      <c r="E229377" s="52"/>
      <c r="F229377" s="52"/>
      <c r="G229377" s="52"/>
    </row>
    <row r="229378" s="40" customFormat="1" ht="24.95" customHeight="1" spans="1:7">
      <c r="A229378" s="47" t="s">
        <v>509</v>
      </c>
      <c r="B229378" s="47"/>
      <c r="C229378" s="47"/>
      <c r="D229378" s="47"/>
      <c r="E229378" s="47"/>
      <c r="F229378" s="47"/>
      <c r="G229378" s="47"/>
    </row>
    <row r="229379" s="40" customFormat="1" ht="24.95" customHeight="1" spans="1:7">
      <c r="A229379" s="47" t="s">
        <v>486</v>
      </c>
      <c r="B229379" s="47" t="s">
        <v>487</v>
      </c>
      <c r="C229379" s="47" t="s">
        <v>488</v>
      </c>
      <c r="D229379" s="47"/>
      <c r="E229379" s="47" t="s">
        <v>489</v>
      </c>
      <c r="F229379" s="47"/>
      <c r="G229379" s="47"/>
    </row>
    <row r="229380" s="40" customFormat="1" ht="24.95" customHeight="1" spans="1:7">
      <c r="A229380" s="47" t="s">
        <v>490</v>
      </c>
      <c r="B229380" s="47"/>
      <c r="C229380" s="47"/>
      <c r="D229380" s="47"/>
      <c r="E229380" s="47" t="s">
        <v>491</v>
      </c>
      <c r="F229380" s="47" t="s">
        <v>409</v>
      </c>
      <c r="G229380" s="47" t="s">
        <v>492</v>
      </c>
    </row>
    <row r="229381" s="40" customFormat="1" ht="24.95" customHeight="1" spans="1:7">
      <c r="A229381" s="48" t="s">
        <v>493</v>
      </c>
      <c r="B229381" s="49" t="s">
        <v>494</v>
      </c>
      <c r="C229381" s="50" t="s">
        <v>495</v>
      </c>
      <c r="D229381" s="51"/>
      <c r="E229381" s="52">
        <v>1207.67</v>
      </c>
      <c r="F229381" s="52">
        <v>1207.67</v>
      </c>
      <c r="G229381" s="47"/>
    </row>
    <row r="229382" s="40" customFormat="1" ht="24.95" customHeight="1" spans="1:7">
      <c r="A229382" s="53"/>
      <c r="B229382" s="49" t="s">
        <v>496</v>
      </c>
      <c r="C229382" s="50" t="s">
        <v>497</v>
      </c>
      <c r="D229382" s="54"/>
      <c r="E229382" s="52">
        <v>39.99</v>
      </c>
      <c r="F229382" s="52">
        <v>39.99</v>
      </c>
      <c r="G229382" s="47"/>
    </row>
    <row r="229383" s="40" customFormat="1" ht="24.95" customHeight="1" spans="1:7">
      <c r="A229383" s="43"/>
      <c r="B229383" s="52" t="s">
        <v>498</v>
      </c>
      <c r="C229383" s="55" t="s">
        <v>499</v>
      </c>
      <c r="D229383" s="56"/>
      <c r="E229383" s="52">
        <v>462.2</v>
      </c>
      <c r="F229383" s="52">
        <v>462.2</v>
      </c>
      <c r="G229383" s="52"/>
    </row>
    <row r="229384" s="40" customFormat="1" ht="24.95" customHeight="1" spans="1:7">
      <c r="A229384" s="47"/>
      <c r="B229384" s="52" t="s">
        <v>500</v>
      </c>
      <c r="C229384" s="52"/>
      <c r="D229384" s="52"/>
      <c r="E229384" s="52">
        <v>1709.87</v>
      </c>
      <c r="F229384" s="52">
        <v>1709.87</v>
      </c>
      <c r="G229384" s="52"/>
    </row>
    <row r="229385" s="40" customFormat="1" ht="24.95" customHeight="1" spans="1:7">
      <c r="A229385" s="47" t="s">
        <v>390</v>
      </c>
      <c r="B229385" s="47" t="s">
        <v>501</v>
      </c>
      <c r="C229385" s="47"/>
      <c r="D229385" s="47"/>
      <c r="E229385" s="47"/>
      <c r="F229385" s="47"/>
      <c r="G229385" s="47"/>
    </row>
    <row r="229386" s="40" customFormat="1" ht="24.95" customHeight="1" spans="1:7">
      <c r="A229386" s="47"/>
      <c r="B229386" s="52" t="s">
        <v>502</v>
      </c>
      <c r="C229386" s="52"/>
      <c r="D229386" s="52"/>
      <c r="E229386" s="52"/>
      <c r="F229386" s="52"/>
      <c r="G229386" s="52"/>
    </row>
    <row r="229387" s="40" customFormat="1" ht="18" customHeight="1" spans="1:7">
      <c r="A229387" s="63" t="s">
        <v>510</v>
      </c>
      <c r="B229387" s="63"/>
      <c r="C229387" s="63"/>
      <c r="D229387" s="63"/>
      <c r="E229387" s="63"/>
      <c r="F229387" s="63"/>
      <c r="G229387" s="63"/>
    </row>
    <row r="229388" s="40" customFormat="1" ht="35.1" customHeight="1" spans="1:7">
      <c r="A229388" s="57" t="s">
        <v>503</v>
      </c>
      <c r="B229388" s="47" t="s">
        <v>394</v>
      </c>
      <c r="C229388" s="47" t="s">
        <v>395</v>
      </c>
      <c r="D229388" s="47" t="s">
        <v>396</v>
      </c>
      <c r="E229388" s="47"/>
      <c r="F229388" s="47" t="s">
        <v>397</v>
      </c>
      <c r="G229388" s="47" t="s">
        <v>178</v>
      </c>
    </row>
    <row r="229389" s="40" customFormat="1" ht="35.1" customHeight="1" spans="1:7">
      <c r="A229389" s="53"/>
      <c r="B229389" s="47" t="s">
        <v>398</v>
      </c>
      <c r="C229389" s="47" t="s">
        <v>399</v>
      </c>
      <c r="D229389" s="55" t="s">
        <v>504</v>
      </c>
      <c r="E229389" s="56"/>
      <c r="F229389" s="52">
        <v>3</v>
      </c>
      <c r="G229389" s="52"/>
    </row>
    <row r="229390" s="40" customFormat="1" ht="35.1" customHeight="1" spans="1:7">
      <c r="A229390" s="53"/>
      <c r="B229390" s="47"/>
      <c r="C229390" s="47" t="s">
        <v>402</v>
      </c>
      <c r="D229390" s="55" t="s">
        <v>505</v>
      </c>
      <c r="E229390" s="56"/>
      <c r="F229390" s="58">
        <v>1</v>
      </c>
      <c r="G229390" s="52"/>
    </row>
    <row r="229391" s="40" customFormat="1" ht="35.1" customHeight="1" spans="1:7">
      <c r="A229391" s="53"/>
      <c r="B229391" s="47"/>
      <c r="C229391" s="47" t="s">
        <v>405</v>
      </c>
      <c r="D229391" s="55" t="s">
        <v>506</v>
      </c>
      <c r="E229391" s="56"/>
      <c r="F229391" s="58">
        <v>1</v>
      </c>
      <c r="G229391" s="52"/>
    </row>
    <row r="229392" s="40" customFormat="1" ht="35.1" customHeight="1" spans="1:7">
      <c r="A229392" s="53"/>
      <c r="B229392" s="47"/>
      <c r="C229392" s="47" t="s">
        <v>408</v>
      </c>
      <c r="D229392" s="55" t="s">
        <v>409</v>
      </c>
      <c r="E229392" s="56"/>
      <c r="F229392" s="59" t="s">
        <v>511</v>
      </c>
      <c r="G229392" s="52"/>
    </row>
    <row r="229393" s="40" customFormat="1" ht="35.1" customHeight="1" spans="1:7">
      <c r="A229393" s="53"/>
      <c r="B229393" s="47" t="s">
        <v>411</v>
      </c>
      <c r="C229393" s="47" t="s">
        <v>412</v>
      </c>
      <c r="D229393" s="55" t="s">
        <v>413</v>
      </c>
      <c r="E229393" s="56"/>
      <c r="F229393" s="60" t="s">
        <v>481</v>
      </c>
      <c r="G229393" s="52"/>
    </row>
    <row r="229394" s="40" customFormat="1" ht="35.1" customHeight="1" spans="1:7">
      <c r="A229394" s="53"/>
      <c r="B229394" s="47"/>
      <c r="C229394" s="47" t="s">
        <v>415</v>
      </c>
      <c r="D229394" s="55" t="s">
        <v>433</v>
      </c>
      <c r="E229394" s="56"/>
      <c r="F229394" s="59" t="s">
        <v>512</v>
      </c>
      <c r="G229394" s="52"/>
    </row>
    <row r="229395" s="40" customFormat="1" ht="35.1" customHeight="1" spans="1:7">
      <c r="A229395" s="53"/>
      <c r="B229395" s="47"/>
      <c r="C229395" s="47" t="s">
        <v>418</v>
      </c>
      <c r="D229395" s="55" t="s">
        <v>419</v>
      </c>
      <c r="E229395" s="56"/>
      <c r="F229395" s="58">
        <v>1</v>
      </c>
      <c r="G229395" s="52"/>
    </row>
    <row r="229396" s="40" customFormat="1" ht="35.1" customHeight="1" spans="1:7">
      <c r="A229396" s="53"/>
      <c r="B229396" s="47"/>
      <c r="C229396" s="47" t="s">
        <v>420</v>
      </c>
      <c r="D229396" s="55" t="s">
        <v>421</v>
      </c>
      <c r="E229396" s="56"/>
      <c r="F229396" s="52" t="s">
        <v>422</v>
      </c>
      <c r="G229396" s="52"/>
    </row>
    <row r="229397" s="40" customFormat="1" ht="35.1" customHeight="1" spans="1:7">
      <c r="A229397" s="43"/>
      <c r="B229397" s="47" t="s">
        <v>423</v>
      </c>
      <c r="C229397" s="47" t="s">
        <v>424</v>
      </c>
      <c r="D229397" s="55" t="s">
        <v>425</v>
      </c>
      <c r="E229397" s="56"/>
      <c r="F229397" s="52" t="s">
        <v>440</v>
      </c>
      <c r="G229397" s="52"/>
    </row>
    <row r="245759" s="40" customFormat="1" ht="39.95" customHeight="1" spans="1:7">
      <c r="A245759" s="61" t="s">
        <v>507</v>
      </c>
      <c r="B245759" s="62"/>
      <c r="C245759" s="62"/>
      <c r="D245759" s="62"/>
      <c r="E245759" s="62"/>
      <c r="F245759" s="62"/>
      <c r="G245759" s="62"/>
    </row>
    <row r="245760" s="40" customFormat="1" ht="24.95" customHeight="1" spans="1:7">
      <c r="A245760" s="47" t="s">
        <v>508</v>
      </c>
      <c r="B245760" s="47"/>
      <c r="C245760" s="47"/>
      <c r="D245760" s="47"/>
      <c r="E245760" s="47"/>
      <c r="F245760" s="47"/>
      <c r="G245760" s="47"/>
    </row>
    <row r="245761" s="40" customFormat="1" ht="24.95" customHeight="1" spans="1:7">
      <c r="A245761" s="47" t="s">
        <v>485</v>
      </c>
      <c r="B245761" s="47"/>
      <c r="C245761" s="55" t="s">
        <v>160</v>
      </c>
      <c r="D245761" s="56"/>
      <c r="E245761" s="52"/>
      <c r="F245761" s="52"/>
      <c r="G245761" s="52"/>
    </row>
    <row r="245762" s="40" customFormat="1" ht="24.95" customHeight="1" spans="1:7">
      <c r="A245762" s="47" t="s">
        <v>509</v>
      </c>
      <c r="B245762" s="47"/>
      <c r="C245762" s="47"/>
      <c r="D245762" s="47"/>
      <c r="E245762" s="47"/>
      <c r="F245762" s="47"/>
      <c r="G245762" s="47"/>
    </row>
    <row r="245763" s="40" customFormat="1" ht="24.95" customHeight="1" spans="1:7">
      <c r="A245763" s="47" t="s">
        <v>486</v>
      </c>
      <c r="B245763" s="47" t="s">
        <v>487</v>
      </c>
      <c r="C245763" s="47" t="s">
        <v>488</v>
      </c>
      <c r="D245763" s="47"/>
      <c r="E245763" s="47" t="s">
        <v>489</v>
      </c>
      <c r="F245763" s="47"/>
      <c r="G245763" s="47"/>
    </row>
    <row r="245764" s="40" customFormat="1" ht="24.95" customHeight="1" spans="1:7">
      <c r="A245764" s="47" t="s">
        <v>490</v>
      </c>
      <c r="B245764" s="47"/>
      <c r="C245764" s="47"/>
      <c r="D245764" s="47"/>
      <c r="E245764" s="47" t="s">
        <v>491</v>
      </c>
      <c r="F245764" s="47" t="s">
        <v>409</v>
      </c>
      <c r="G245764" s="47" t="s">
        <v>492</v>
      </c>
    </row>
    <row r="245765" s="40" customFormat="1" ht="24.95" customHeight="1" spans="1:7">
      <c r="A245765" s="48" t="s">
        <v>493</v>
      </c>
      <c r="B245765" s="49" t="s">
        <v>494</v>
      </c>
      <c r="C245765" s="50" t="s">
        <v>495</v>
      </c>
      <c r="D245765" s="51"/>
      <c r="E245765" s="52">
        <v>1207.67</v>
      </c>
      <c r="F245765" s="52">
        <v>1207.67</v>
      </c>
      <c r="G245765" s="47"/>
    </row>
    <row r="245766" s="40" customFormat="1" ht="24.95" customHeight="1" spans="1:7">
      <c r="A245766" s="53"/>
      <c r="B245766" s="49" t="s">
        <v>496</v>
      </c>
      <c r="C245766" s="50" t="s">
        <v>497</v>
      </c>
      <c r="D245766" s="54"/>
      <c r="E245766" s="52">
        <v>39.99</v>
      </c>
      <c r="F245766" s="52">
        <v>39.99</v>
      </c>
      <c r="G245766" s="47"/>
    </row>
    <row r="245767" s="40" customFormat="1" ht="24.95" customHeight="1" spans="1:7">
      <c r="A245767" s="43"/>
      <c r="B245767" s="52" t="s">
        <v>498</v>
      </c>
      <c r="C245767" s="55" t="s">
        <v>499</v>
      </c>
      <c r="D245767" s="56"/>
      <c r="E245767" s="52">
        <v>462.2</v>
      </c>
      <c r="F245767" s="52">
        <v>462.2</v>
      </c>
      <c r="G245767" s="52"/>
    </row>
    <row r="245768" s="40" customFormat="1" ht="24.95" customHeight="1" spans="1:7">
      <c r="A245768" s="47"/>
      <c r="B245768" s="52" t="s">
        <v>500</v>
      </c>
      <c r="C245768" s="52"/>
      <c r="D245768" s="52"/>
      <c r="E245768" s="52">
        <v>1709.87</v>
      </c>
      <c r="F245768" s="52">
        <v>1709.87</v>
      </c>
      <c r="G245768" s="52"/>
    </row>
    <row r="245769" s="40" customFormat="1" ht="24.95" customHeight="1" spans="1:7">
      <c r="A245769" s="47" t="s">
        <v>390</v>
      </c>
      <c r="B245769" s="47" t="s">
        <v>501</v>
      </c>
      <c r="C245769" s="47"/>
      <c r="D245769" s="47"/>
      <c r="E245769" s="47"/>
      <c r="F245769" s="47"/>
      <c r="G245769" s="47"/>
    </row>
    <row r="245770" s="40" customFormat="1" ht="24.95" customHeight="1" spans="1:7">
      <c r="A245770" s="47"/>
      <c r="B245770" s="52" t="s">
        <v>502</v>
      </c>
      <c r="C245770" s="52"/>
      <c r="D245770" s="52"/>
      <c r="E245770" s="52"/>
      <c r="F245770" s="52"/>
      <c r="G245770" s="52"/>
    </row>
    <row r="245771" s="40" customFormat="1" ht="18" customHeight="1" spans="1:7">
      <c r="A245771" s="63" t="s">
        <v>510</v>
      </c>
      <c r="B245771" s="63"/>
      <c r="C245771" s="63"/>
      <c r="D245771" s="63"/>
      <c r="E245771" s="63"/>
      <c r="F245771" s="63"/>
      <c r="G245771" s="63"/>
    </row>
    <row r="245772" s="40" customFormat="1" ht="35.1" customHeight="1" spans="1:7">
      <c r="A245772" s="57" t="s">
        <v>503</v>
      </c>
      <c r="B245772" s="47" t="s">
        <v>394</v>
      </c>
      <c r="C245772" s="47" t="s">
        <v>395</v>
      </c>
      <c r="D245772" s="47" t="s">
        <v>396</v>
      </c>
      <c r="E245772" s="47"/>
      <c r="F245772" s="47" t="s">
        <v>397</v>
      </c>
      <c r="G245772" s="47" t="s">
        <v>178</v>
      </c>
    </row>
    <row r="245773" s="40" customFormat="1" ht="35.1" customHeight="1" spans="1:7">
      <c r="A245773" s="53"/>
      <c r="B245773" s="47" t="s">
        <v>398</v>
      </c>
      <c r="C245773" s="47" t="s">
        <v>399</v>
      </c>
      <c r="D245773" s="55" t="s">
        <v>504</v>
      </c>
      <c r="E245773" s="56"/>
      <c r="F245773" s="52">
        <v>3</v>
      </c>
      <c r="G245773" s="52"/>
    </row>
    <row r="245774" s="40" customFormat="1" ht="35.1" customHeight="1" spans="1:7">
      <c r="A245774" s="53"/>
      <c r="B245774" s="47"/>
      <c r="C245774" s="47" t="s">
        <v>402</v>
      </c>
      <c r="D245774" s="55" t="s">
        <v>505</v>
      </c>
      <c r="E245774" s="56"/>
      <c r="F245774" s="58">
        <v>1</v>
      </c>
      <c r="G245774" s="52"/>
    </row>
    <row r="245775" s="40" customFormat="1" ht="35.1" customHeight="1" spans="1:7">
      <c r="A245775" s="53"/>
      <c r="B245775" s="47"/>
      <c r="C245775" s="47" t="s">
        <v>405</v>
      </c>
      <c r="D245775" s="55" t="s">
        <v>506</v>
      </c>
      <c r="E245775" s="56"/>
      <c r="F245775" s="58">
        <v>1</v>
      </c>
      <c r="G245775" s="52"/>
    </row>
    <row r="245776" s="40" customFormat="1" ht="35.1" customHeight="1" spans="1:7">
      <c r="A245776" s="53"/>
      <c r="B245776" s="47"/>
      <c r="C245776" s="47" t="s">
        <v>408</v>
      </c>
      <c r="D245776" s="55" t="s">
        <v>409</v>
      </c>
      <c r="E245776" s="56"/>
      <c r="F245776" s="59" t="s">
        <v>511</v>
      </c>
      <c r="G245776" s="52"/>
    </row>
    <row r="245777" s="40" customFormat="1" ht="35.1" customHeight="1" spans="1:7">
      <c r="A245777" s="53"/>
      <c r="B245777" s="47" t="s">
        <v>411</v>
      </c>
      <c r="C245777" s="47" t="s">
        <v>412</v>
      </c>
      <c r="D245777" s="55" t="s">
        <v>413</v>
      </c>
      <c r="E245777" s="56"/>
      <c r="F245777" s="60" t="s">
        <v>481</v>
      </c>
      <c r="G245777" s="52"/>
    </row>
    <row r="245778" s="40" customFormat="1" ht="35.1" customHeight="1" spans="1:7">
      <c r="A245778" s="53"/>
      <c r="B245778" s="47"/>
      <c r="C245778" s="47" t="s">
        <v>415</v>
      </c>
      <c r="D245778" s="55" t="s">
        <v>433</v>
      </c>
      <c r="E245778" s="56"/>
      <c r="F245778" s="59" t="s">
        <v>512</v>
      </c>
      <c r="G245778" s="52"/>
    </row>
    <row r="245779" s="40" customFormat="1" ht="35.1" customHeight="1" spans="1:7">
      <c r="A245779" s="53"/>
      <c r="B245779" s="47"/>
      <c r="C245779" s="47" t="s">
        <v>418</v>
      </c>
      <c r="D245779" s="55" t="s">
        <v>419</v>
      </c>
      <c r="E245779" s="56"/>
      <c r="F245779" s="58">
        <v>1</v>
      </c>
      <c r="G245779" s="52"/>
    </row>
    <row r="245780" s="40" customFormat="1" ht="35.1" customHeight="1" spans="1:7">
      <c r="A245780" s="53"/>
      <c r="B245780" s="47"/>
      <c r="C245780" s="47" t="s">
        <v>420</v>
      </c>
      <c r="D245780" s="55" t="s">
        <v>421</v>
      </c>
      <c r="E245780" s="56"/>
      <c r="F245780" s="52" t="s">
        <v>422</v>
      </c>
      <c r="G245780" s="52"/>
    </row>
    <row r="245781" s="40" customFormat="1" ht="35.1" customHeight="1" spans="1:7">
      <c r="A245781" s="43"/>
      <c r="B245781" s="47" t="s">
        <v>423</v>
      </c>
      <c r="C245781" s="47" t="s">
        <v>424</v>
      </c>
      <c r="D245781" s="55" t="s">
        <v>425</v>
      </c>
      <c r="E245781" s="56"/>
      <c r="F245781" s="52" t="s">
        <v>440</v>
      </c>
      <c r="G245781" s="52"/>
    </row>
    <row r="262143" s="40" customFormat="1" ht="39.95" customHeight="1" spans="1:7">
      <c r="A262143" s="61" t="s">
        <v>507</v>
      </c>
      <c r="B262143" s="62"/>
      <c r="C262143" s="62"/>
      <c r="D262143" s="62"/>
      <c r="E262143" s="62"/>
      <c r="F262143" s="62"/>
      <c r="G262143" s="62"/>
    </row>
    <row r="262144" s="40" customFormat="1" ht="24.95" customHeight="1" spans="1:7">
      <c r="A262144" s="47" t="s">
        <v>508</v>
      </c>
      <c r="B262144" s="47"/>
      <c r="C262144" s="47"/>
      <c r="D262144" s="47"/>
      <c r="E262144" s="47"/>
      <c r="F262144" s="47"/>
      <c r="G262144" s="47"/>
    </row>
    <row r="262145" s="40" customFormat="1" ht="24.95" customHeight="1" spans="1:7">
      <c r="A262145" s="47" t="s">
        <v>485</v>
      </c>
      <c r="B262145" s="47"/>
      <c r="C262145" s="55" t="s">
        <v>160</v>
      </c>
      <c r="D262145" s="56"/>
      <c r="E262145" s="52"/>
      <c r="F262145" s="52"/>
      <c r="G262145" s="52"/>
    </row>
    <row r="262146" s="40" customFormat="1" ht="24.95" customHeight="1" spans="1:7">
      <c r="A262146" s="47" t="s">
        <v>509</v>
      </c>
      <c r="B262146" s="47"/>
      <c r="C262146" s="47"/>
      <c r="D262146" s="47"/>
      <c r="E262146" s="47"/>
      <c r="F262146" s="47"/>
      <c r="G262146" s="47"/>
    </row>
    <row r="262147" s="40" customFormat="1" ht="24.95" customHeight="1" spans="1:7">
      <c r="A262147" s="47" t="s">
        <v>486</v>
      </c>
      <c r="B262147" s="47" t="s">
        <v>487</v>
      </c>
      <c r="C262147" s="47" t="s">
        <v>488</v>
      </c>
      <c r="D262147" s="47"/>
      <c r="E262147" s="47" t="s">
        <v>489</v>
      </c>
      <c r="F262147" s="47"/>
      <c r="G262147" s="47"/>
    </row>
    <row r="262148" s="40" customFormat="1" ht="24.95" customHeight="1" spans="1:7">
      <c r="A262148" s="47" t="s">
        <v>490</v>
      </c>
      <c r="B262148" s="47"/>
      <c r="C262148" s="47"/>
      <c r="D262148" s="47"/>
      <c r="E262148" s="47" t="s">
        <v>491</v>
      </c>
      <c r="F262148" s="47" t="s">
        <v>409</v>
      </c>
      <c r="G262148" s="47" t="s">
        <v>492</v>
      </c>
    </row>
    <row r="262149" s="40" customFormat="1" ht="24.95" customHeight="1" spans="1:7">
      <c r="A262149" s="48" t="s">
        <v>493</v>
      </c>
      <c r="B262149" s="49" t="s">
        <v>494</v>
      </c>
      <c r="C262149" s="50" t="s">
        <v>495</v>
      </c>
      <c r="D262149" s="51"/>
      <c r="E262149" s="52">
        <v>1207.67</v>
      </c>
      <c r="F262149" s="52">
        <v>1207.67</v>
      </c>
      <c r="G262149" s="47"/>
    </row>
    <row r="262150" s="40" customFormat="1" ht="24.95" customHeight="1" spans="1:7">
      <c r="A262150" s="53"/>
      <c r="B262150" s="49" t="s">
        <v>496</v>
      </c>
      <c r="C262150" s="50" t="s">
        <v>497</v>
      </c>
      <c r="D262150" s="54"/>
      <c r="E262150" s="52">
        <v>39.99</v>
      </c>
      <c r="F262150" s="52">
        <v>39.99</v>
      </c>
      <c r="G262150" s="47"/>
    </row>
    <row r="262151" s="40" customFormat="1" ht="24.95" customHeight="1" spans="1:7">
      <c r="A262151" s="43"/>
      <c r="B262151" s="52" t="s">
        <v>498</v>
      </c>
      <c r="C262151" s="55" t="s">
        <v>499</v>
      </c>
      <c r="D262151" s="56"/>
      <c r="E262151" s="52">
        <v>462.2</v>
      </c>
      <c r="F262151" s="52">
        <v>462.2</v>
      </c>
      <c r="G262151" s="52"/>
    </row>
    <row r="262152" s="40" customFormat="1" ht="24.95" customHeight="1" spans="1:7">
      <c r="A262152" s="47"/>
      <c r="B262152" s="52" t="s">
        <v>500</v>
      </c>
      <c r="C262152" s="52"/>
      <c r="D262152" s="52"/>
      <c r="E262152" s="52">
        <v>1709.87</v>
      </c>
      <c r="F262152" s="52">
        <v>1709.87</v>
      </c>
      <c r="G262152" s="52"/>
    </row>
    <row r="262153" s="40" customFormat="1" ht="24.95" customHeight="1" spans="1:7">
      <c r="A262153" s="47" t="s">
        <v>390</v>
      </c>
      <c r="B262153" s="47" t="s">
        <v>501</v>
      </c>
      <c r="C262153" s="47"/>
      <c r="D262153" s="47"/>
      <c r="E262153" s="47"/>
      <c r="F262153" s="47"/>
      <c r="G262153" s="47"/>
    </row>
    <row r="262154" s="40" customFormat="1" ht="24.95" customHeight="1" spans="1:7">
      <c r="A262154" s="47"/>
      <c r="B262154" s="52" t="s">
        <v>502</v>
      </c>
      <c r="C262154" s="52"/>
      <c r="D262154" s="52"/>
      <c r="E262154" s="52"/>
      <c r="F262154" s="52"/>
      <c r="G262154" s="52"/>
    </row>
    <row r="262155" s="40" customFormat="1" ht="18" customHeight="1" spans="1:7">
      <c r="A262155" s="63" t="s">
        <v>510</v>
      </c>
      <c r="B262155" s="63"/>
      <c r="C262155" s="63"/>
      <c r="D262155" s="63"/>
      <c r="E262155" s="63"/>
      <c r="F262155" s="63"/>
      <c r="G262155" s="63"/>
    </row>
    <row r="262156" s="40" customFormat="1" ht="35.1" customHeight="1" spans="1:7">
      <c r="A262156" s="57" t="s">
        <v>503</v>
      </c>
      <c r="B262156" s="47" t="s">
        <v>394</v>
      </c>
      <c r="C262156" s="47" t="s">
        <v>395</v>
      </c>
      <c r="D262156" s="47" t="s">
        <v>396</v>
      </c>
      <c r="E262156" s="47"/>
      <c r="F262156" s="47" t="s">
        <v>397</v>
      </c>
      <c r="G262156" s="47" t="s">
        <v>178</v>
      </c>
    </row>
    <row r="262157" s="40" customFormat="1" ht="35.1" customHeight="1" spans="1:7">
      <c r="A262157" s="53"/>
      <c r="B262157" s="47" t="s">
        <v>398</v>
      </c>
      <c r="C262157" s="47" t="s">
        <v>399</v>
      </c>
      <c r="D262157" s="55" t="s">
        <v>504</v>
      </c>
      <c r="E262157" s="56"/>
      <c r="F262157" s="52">
        <v>3</v>
      </c>
      <c r="G262157" s="52"/>
    </row>
    <row r="262158" s="40" customFormat="1" ht="35.1" customHeight="1" spans="1:7">
      <c r="A262158" s="53"/>
      <c r="B262158" s="47"/>
      <c r="C262158" s="47" t="s">
        <v>402</v>
      </c>
      <c r="D262158" s="55" t="s">
        <v>505</v>
      </c>
      <c r="E262158" s="56"/>
      <c r="F262158" s="58">
        <v>1</v>
      </c>
      <c r="G262158" s="52"/>
    </row>
    <row r="262159" s="40" customFormat="1" ht="35.1" customHeight="1" spans="1:7">
      <c r="A262159" s="53"/>
      <c r="B262159" s="47"/>
      <c r="C262159" s="47" t="s">
        <v>405</v>
      </c>
      <c r="D262159" s="55" t="s">
        <v>506</v>
      </c>
      <c r="E262159" s="56"/>
      <c r="F262159" s="58">
        <v>1</v>
      </c>
      <c r="G262159" s="52"/>
    </row>
    <row r="262160" s="40" customFormat="1" ht="35.1" customHeight="1" spans="1:7">
      <c r="A262160" s="53"/>
      <c r="B262160" s="47"/>
      <c r="C262160" s="47" t="s">
        <v>408</v>
      </c>
      <c r="D262160" s="55" t="s">
        <v>409</v>
      </c>
      <c r="E262160" s="56"/>
      <c r="F262160" s="59" t="s">
        <v>511</v>
      </c>
      <c r="G262160" s="52"/>
    </row>
    <row r="262161" s="40" customFormat="1" ht="35.1" customHeight="1" spans="1:7">
      <c r="A262161" s="53"/>
      <c r="B262161" s="47" t="s">
        <v>411</v>
      </c>
      <c r="C262161" s="47" t="s">
        <v>412</v>
      </c>
      <c r="D262161" s="55" t="s">
        <v>413</v>
      </c>
      <c r="E262161" s="56"/>
      <c r="F262161" s="60" t="s">
        <v>481</v>
      </c>
      <c r="G262161" s="52"/>
    </row>
    <row r="262162" s="40" customFormat="1" ht="35.1" customHeight="1" spans="1:7">
      <c r="A262162" s="53"/>
      <c r="B262162" s="47"/>
      <c r="C262162" s="47" t="s">
        <v>415</v>
      </c>
      <c r="D262162" s="55" t="s">
        <v>433</v>
      </c>
      <c r="E262162" s="56"/>
      <c r="F262162" s="59" t="s">
        <v>512</v>
      </c>
      <c r="G262162" s="52"/>
    </row>
    <row r="262163" s="40" customFormat="1" ht="35.1" customHeight="1" spans="1:7">
      <c r="A262163" s="53"/>
      <c r="B262163" s="47"/>
      <c r="C262163" s="47" t="s">
        <v>418</v>
      </c>
      <c r="D262163" s="55" t="s">
        <v>419</v>
      </c>
      <c r="E262163" s="56"/>
      <c r="F262163" s="58">
        <v>1</v>
      </c>
      <c r="G262163" s="52"/>
    </row>
    <row r="262164" s="40" customFormat="1" ht="35.1" customHeight="1" spans="1:7">
      <c r="A262164" s="53"/>
      <c r="B262164" s="47"/>
      <c r="C262164" s="47" t="s">
        <v>420</v>
      </c>
      <c r="D262164" s="55" t="s">
        <v>421</v>
      </c>
      <c r="E262164" s="56"/>
      <c r="F262164" s="52" t="s">
        <v>422</v>
      </c>
      <c r="G262164" s="52"/>
    </row>
    <row r="262165" s="40" customFormat="1" ht="35.1" customHeight="1" spans="1:7">
      <c r="A262165" s="43"/>
      <c r="B262165" s="47" t="s">
        <v>423</v>
      </c>
      <c r="C262165" s="47" t="s">
        <v>424</v>
      </c>
      <c r="D262165" s="55" t="s">
        <v>425</v>
      </c>
      <c r="E262165" s="56"/>
      <c r="F262165" s="52" t="s">
        <v>440</v>
      </c>
      <c r="G262165" s="52"/>
    </row>
    <row r="278527" s="40" customFormat="1" ht="39.95" customHeight="1" spans="1:7">
      <c r="A278527" s="61" t="s">
        <v>507</v>
      </c>
      <c r="B278527" s="62"/>
      <c r="C278527" s="62"/>
      <c r="D278527" s="62"/>
      <c r="E278527" s="62"/>
      <c r="F278527" s="62"/>
      <c r="G278527" s="62"/>
    </row>
    <row r="278528" s="40" customFormat="1" ht="24.95" customHeight="1" spans="1:7">
      <c r="A278528" s="47" t="s">
        <v>508</v>
      </c>
      <c r="B278528" s="47"/>
      <c r="C278528" s="47"/>
      <c r="D278528" s="47"/>
      <c r="E278528" s="47"/>
      <c r="F278528" s="47"/>
      <c r="G278528" s="47"/>
    </row>
    <row r="278529" s="40" customFormat="1" ht="24.95" customHeight="1" spans="1:7">
      <c r="A278529" s="47" t="s">
        <v>485</v>
      </c>
      <c r="B278529" s="47"/>
      <c r="C278529" s="55" t="s">
        <v>160</v>
      </c>
      <c r="D278529" s="56"/>
      <c r="E278529" s="52"/>
      <c r="F278529" s="52"/>
      <c r="G278529" s="52"/>
    </row>
    <row r="278530" s="40" customFormat="1" ht="24.95" customHeight="1" spans="1:7">
      <c r="A278530" s="47" t="s">
        <v>509</v>
      </c>
      <c r="B278530" s="47"/>
      <c r="C278530" s="47"/>
      <c r="D278530" s="47"/>
      <c r="E278530" s="47"/>
      <c r="F278530" s="47"/>
      <c r="G278530" s="47"/>
    </row>
    <row r="278531" s="40" customFormat="1" ht="24.95" customHeight="1" spans="1:7">
      <c r="A278531" s="47" t="s">
        <v>486</v>
      </c>
      <c r="B278531" s="47" t="s">
        <v>487</v>
      </c>
      <c r="C278531" s="47" t="s">
        <v>488</v>
      </c>
      <c r="D278531" s="47"/>
      <c r="E278531" s="47" t="s">
        <v>489</v>
      </c>
      <c r="F278531" s="47"/>
      <c r="G278531" s="47"/>
    </row>
    <row r="278532" s="40" customFormat="1" ht="24.95" customHeight="1" spans="1:7">
      <c r="A278532" s="47" t="s">
        <v>490</v>
      </c>
      <c r="B278532" s="47"/>
      <c r="C278532" s="47"/>
      <c r="D278532" s="47"/>
      <c r="E278532" s="47" t="s">
        <v>491</v>
      </c>
      <c r="F278532" s="47" t="s">
        <v>409</v>
      </c>
      <c r="G278532" s="47" t="s">
        <v>492</v>
      </c>
    </row>
    <row r="278533" s="40" customFormat="1" ht="24.95" customHeight="1" spans="1:7">
      <c r="A278533" s="48" t="s">
        <v>493</v>
      </c>
      <c r="B278533" s="49" t="s">
        <v>494</v>
      </c>
      <c r="C278533" s="50" t="s">
        <v>495</v>
      </c>
      <c r="D278533" s="51"/>
      <c r="E278533" s="52">
        <v>1207.67</v>
      </c>
      <c r="F278533" s="52">
        <v>1207.67</v>
      </c>
      <c r="G278533" s="47"/>
    </row>
    <row r="278534" s="40" customFormat="1" ht="24.95" customHeight="1" spans="1:7">
      <c r="A278534" s="53"/>
      <c r="B278534" s="49" t="s">
        <v>496</v>
      </c>
      <c r="C278534" s="50" t="s">
        <v>497</v>
      </c>
      <c r="D278534" s="54"/>
      <c r="E278534" s="52">
        <v>39.99</v>
      </c>
      <c r="F278534" s="52">
        <v>39.99</v>
      </c>
      <c r="G278534" s="47"/>
    </row>
    <row r="278535" s="40" customFormat="1" ht="24.95" customHeight="1" spans="1:7">
      <c r="A278535" s="43"/>
      <c r="B278535" s="52" t="s">
        <v>498</v>
      </c>
      <c r="C278535" s="55" t="s">
        <v>499</v>
      </c>
      <c r="D278535" s="56"/>
      <c r="E278535" s="52">
        <v>462.2</v>
      </c>
      <c r="F278535" s="52">
        <v>462.2</v>
      </c>
      <c r="G278535" s="52"/>
    </row>
    <row r="278536" s="40" customFormat="1" ht="24.95" customHeight="1" spans="1:7">
      <c r="A278536" s="47"/>
      <c r="B278536" s="52" t="s">
        <v>500</v>
      </c>
      <c r="C278536" s="52"/>
      <c r="D278536" s="52"/>
      <c r="E278536" s="52">
        <v>1709.87</v>
      </c>
      <c r="F278536" s="52">
        <v>1709.87</v>
      </c>
      <c r="G278536" s="52"/>
    </row>
    <row r="278537" s="40" customFormat="1" ht="24.95" customHeight="1" spans="1:7">
      <c r="A278537" s="47" t="s">
        <v>390</v>
      </c>
      <c r="B278537" s="47" t="s">
        <v>501</v>
      </c>
      <c r="C278537" s="47"/>
      <c r="D278537" s="47"/>
      <c r="E278537" s="47"/>
      <c r="F278537" s="47"/>
      <c r="G278537" s="47"/>
    </row>
    <row r="278538" s="40" customFormat="1" ht="24.95" customHeight="1" spans="1:7">
      <c r="A278538" s="47"/>
      <c r="B278538" s="52" t="s">
        <v>502</v>
      </c>
      <c r="C278538" s="52"/>
      <c r="D278538" s="52"/>
      <c r="E278538" s="52"/>
      <c r="F278538" s="52"/>
      <c r="G278538" s="52"/>
    </row>
    <row r="278539" s="40" customFormat="1" ht="18" customHeight="1" spans="1:7">
      <c r="A278539" s="63" t="s">
        <v>510</v>
      </c>
      <c r="B278539" s="63"/>
      <c r="C278539" s="63"/>
      <c r="D278539" s="63"/>
      <c r="E278539" s="63"/>
      <c r="F278539" s="63"/>
      <c r="G278539" s="63"/>
    </row>
    <row r="278540" s="40" customFormat="1" ht="35.1" customHeight="1" spans="1:7">
      <c r="A278540" s="57" t="s">
        <v>503</v>
      </c>
      <c r="B278540" s="47" t="s">
        <v>394</v>
      </c>
      <c r="C278540" s="47" t="s">
        <v>395</v>
      </c>
      <c r="D278540" s="47" t="s">
        <v>396</v>
      </c>
      <c r="E278540" s="47"/>
      <c r="F278540" s="47" t="s">
        <v>397</v>
      </c>
      <c r="G278540" s="47" t="s">
        <v>178</v>
      </c>
    </row>
    <row r="278541" s="40" customFormat="1" ht="35.1" customHeight="1" spans="1:7">
      <c r="A278541" s="53"/>
      <c r="B278541" s="47" t="s">
        <v>398</v>
      </c>
      <c r="C278541" s="47" t="s">
        <v>399</v>
      </c>
      <c r="D278541" s="55" t="s">
        <v>504</v>
      </c>
      <c r="E278541" s="56"/>
      <c r="F278541" s="52">
        <v>3</v>
      </c>
      <c r="G278541" s="52"/>
    </row>
    <row r="278542" s="40" customFormat="1" ht="35.1" customHeight="1" spans="1:7">
      <c r="A278542" s="53"/>
      <c r="B278542" s="47"/>
      <c r="C278542" s="47" t="s">
        <v>402</v>
      </c>
      <c r="D278542" s="55" t="s">
        <v>505</v>
      </c>
      <c r="E278542" s="56"/>
      <c r="F278542" s="58">
        <v>1</v>
      </c>
      <c r="G278542" s="52"/>
    </row>
    <row r="278543" s="40" customFormat="1" ht="35.1" customHeight="1" spans="1:7">
      <c r="A278543" s="53"/>
      <c r="B278543" s="47"/>
      <c r="C278543" s="47" t="s">
        <v>405</v>
      </c>
      <c r="D278543" s="55" t="s">
        <v>506</v>
      </c>
      <c r="E278543" s="56"/>
      <c r="F278543" s="58">
        <v>1</v>
      </c>
      <c r="G278543" s="52"/>
    </row>
    <row r="278544" s="40" customFormat="1" ht="35.1" customHeight="1" spans="1:7">
      <c r="A278544" s="53"/>
      <c r="B278544" s="47"/>
      <c r="C278544" s="47" t="s">
        <v>408</v>
      </c>
      <c r="D278544" s="55" t="s">
        <v>409</v>
      </c>
      <c r="E278544" s="56"/>
      <c r="F278544" s="59" t="s">
        <v>511</v>
      </c>
      <c r="G278544" s="52"/>
    </row>
    <row r="278545" s="40" customFormat="1" ht="35.1" customHeight="1" spans="1:7">
      <c r="A278545" s="53"/>
      <c r="B278545" s="47" t="s">
        <v>411</v>
      </c>
      <c r="C278545" s="47" t="s">
        <v>412</v>
      </c>
      <c r="D278545" s="55" t="s">
        <v>413</v>
      </c>
      <c r="E278545" s="56"/>
      <c r="F278545" s="60" t="s">
        <v>481</v>
      </c>
      <c r="G278545" s="52"/>
    </row>
    <row r="278546" s="40" customFormat="1" ht="35.1" customHeight="1" spans="1:7">
      <c r="A278546" s="53"/>
      <c r="B278546" s="47"/>
      <c r="C278546" s="47" t="s">
        <v>415</v>
      </c>
      <c r="D278546" s="55" t="s">
        <v>433</v>
      </c>
      <c r="E278546" s="56"/>
      <c r="F278546" s="59" t="s">
        <v>512</v>
      </c>
      <c r="G278546" s="52"/>
    </row>
    <row r="278547" s="40" customFormat="1" ht="35.1" customHeight="1" spans="1:7">
      <c r="A278547" s="53"/>
      <c r="B278547" s="47"/>
      <c r="C278547" s="47" t="s">
        <v>418</v>
      </c>
      <c r="D278547" s="55" t="s">
        <v>419</v>
      </c>
      <c r="E278547" s="56"/>
      <c r="F278547" s="58">
        <v>1</v>
      </c>
      <c r="G278547" s="52"/>
    </row>
    <row r="278548" s="40" customFormat="1" ht="35.1" customHeight="1" spans="1:7">
      <c r="A278548" s="53"/>
      <c r="B278548" s="47"/>
      <c r="C278548" s="47" t="s">
        <v>420</v>
      </c>
      <c r="D278548" s="55" t="s">
        <v>421</v>
      </c>
      <c r="E278548" s="56"/>
      <c r="F278548" s="52" t="s">
        <v>422</v>
      </c>
      <c r="G278548" s="52"/>
    </row>
    <row r="278549" s="40" customFormat="1" ht="35.1" customHeight="1" spans="1:7">
      <c r="A278549" s="43"/>
      <c r="B278549" s="47" t="s">
        <v>423</v>
      </c>
      <c r="C278549" s="47" t="s">
        <v>424</v>
      </c>
      <c r="D278549" s="55" t="s">
        <v>425</v>
      </c>
      <c r="E278549" s="56"/>
      <c r="F278549" s="52" t="s">
        <v>440</v>
      </c>
      <c r="G278549" s="52"/>
    </row>
    <row r="294911" s="40" customFormat="1" ht="39.95" customHeight="1" spans="1:7">
      <c r="A294911" s="61" t="s">
        <v>507</v>
      </c>
      <c r="B294911" s="62"/>
      <c r="C294911" s="62"/>
      <c r="D294911" s="62"/>
      <c r="E294911" s="62"/>
      <c r="F294911" s="62"/>
      <c r="G294911" s="62"/>
    </row>
    <row r="294912" s="40" customFormat="1" ht="24.95" customHeight="1" spans="1:7">
      <c r="A294912" s="47" t="s">
        <v>508</v>
      </c>
      <c r="B294912" s="47"/>
      <c r="C294912" s="47"/>
      <c r="D294912" s="47"/>
      <c r="E294912" s="47"/>
      <c r="F294912" s="47"/>
      <c r="G294912" s="47"/>
    </row>
    <row r="294913" s="40" customFormat="1" ht="24.95" customHeight="1" spans="1:7">
      <c r="A294913" s="47" t="s">
        <v>485</v>
      </c>
      <c r="B294913" s="47"/>
      <c r="C294913" s="55" t="s">
        <v>160</v>
      </c>
      <c r="D294913" s="56"/>
      <c r="E294913" s="52"/>
      <c r="F294913" s="52"/>
      <c r="G294913" s="52"/>
    </row>
    <row r="294914" s="40" customFormat="1" ht="24.95" customHeight="1" spans="1:7">
      <c r="A294914" s="47" t="s">
        <v>509</v>
      </c>
      <c r="B294914" s="47"/>
      <c r="C294914" s="47"/>
      <c r="D294914" s="47"/>
      <c r="E294914" s="47"/>
      <c r="F294914" s="47"/>
      <c r="G294914" s="47"/>
    </row>
    <row r="294915" s="40" customFormat="1" ht="24.95" customHeight="1" spans="1:7">
      <c r="A294915" s="47" t="s">
        <v>486</v>
      </c>
      <c r="B294915" s="47" t="s">
        <v>487</v>
      </c>
      <c r="C294915" s="47" t="s">
        <v>488</v>
      </c>
      <c r="D294915" s="47"/>
      <c r="E294915" s="47" t="s">
        <v>489</v>
      </c>
      <c r="F294915" s="47"/>
      <c r="G294915" s="47"/>
    </row>
    <row r="294916" s="40" customFormat="1" ht="24.95" customHeight="1" spans="1:7">
      <c r="A294916" s="47" t="s">
        <v>490</v>
      </c>
      <c r="B294916" s="47"/>
      <c r="C294916" s="47"/>
      <c r="D294916" s="47"/>
      <c r="E294916" s="47" t="s">
        <v>491</v>
      </c>
      <c r="F294916" s="47" t="s">
        <v>409</v>
      </c>
      <c r="G294916" s="47" t="s">
        <v>492</v>
      </c>
    </row>
    <row r="294917" s="40" customFormat="1" ht="24.95" customHeight="1" spans="1:7">
      <c r="A294917" s="48" t="s">
        <v>493</v>
      </c>
      <c r="B294917" s="49" t="s">
        <v>494</v>
      </c>
      <c r="C294917" s="50" t="s">
        <v>495</v>
      </c>
      <c r="D294917" s="51"/>
      <c r="E294917" s="52">
        <v>1207.67</v>
      </c>
      <c r="F294917" s="52">
        <v>1207.67</v>
      </c>
      <c r="G294917" s="47"/>
    </row>
    <row r="294918" s="40" customFormat="1" ht="24.95" customHeight="1" spans="1:7">
      <c r="A294918" s="53"/>
      <c r="B294918" s="49" t="s">
        <v>496</v>
      </c>
      <c r="C294918" s="50" t="s">
        <v>497</v>
      </c>
      <c r="D294918" s="54"/>
      <c r="E294918" s="52">
        <v>39.99</v>
      </c>
      <c r="F294918" s="52">
        <v>39.99</v>
      </c>
      <c r="G294918" s="47"/>
    </row>
    <row r="294919" s="40" customFormat="1" ht="24.95" customHeight="1" spans="1:7">
      <c r="A294919" s="43"/>
      <c r="B294919" s="52" t="s">
        <v>498</v>
      </c>
      <c r="C294919" s="55" t="s">
        <v>499</v>
      </c>
      <c r="D294919" s="56"/>
      <c r="E294919" s="52">
        <v>462.2</v>
      </c>
      <c r="F294919" s="52">
        <v>462.2</v>
      </c>
      <c r="G294919" s="52"/>
    </row>
    <row r="294920" s="40" customFormat="1" ht="24.95" customHeight="1" spans="1:7">
      <c r="A294920" s="47"/>
      <c r="B294920" s="52" t="s">
        <v>500</v>
      </c>
      <c r="C294920" s="52"/>
      <c r="D294920" s="52"/>
      <c r="E294920" s="52">
        <v>1709.87</v>
      </c>
      <c r="F294920" s="52">
        <v>1709.87</v>
      </c>
      <c r="G294920" s="52"/>
    </row>
    <row r="294921" s="40" customFormat="1" ht="24.95" customHeight="1" spans="1:7">
      <c r="A294921" s="47" t="s">
        <v>390</v>
      </c>
      <c r="B294921" s="47" t="s">
        <v>501</v>
      </c>
      <c r="C294921" s="47"/>
      <c r="D294921" s="47"/>
      <c r="E294921" s="47"/>
      <c r="F294921" s="47"/>
      <c r="G294921" s="47"/>
    </row>
    <row r="294922" s="40" customFormat="1" ht="24.95" customHeight="1" spans="1:7">
      <c r="A294922" s="47"/>
      <c r="B294922" s="52" t="s">
        <v>502</v>
      </c>
      <c r="C294922" s="52"/>
      <c r="D294922" s="52"/>
      <c r="E294922" s="52"/>
      <c r="F294922" s="52"/>
      <c r="G294922" s="52"/>
    </row>
    <row r="294923" s="40" customFormat="1" ht="18" customHeight="1" spans="1:7">
      <c r="A294923" s="63" t="s">
        <v>510</v>
      </c>
      <c r="B294923" s="63"/>
      <c r="C294923" s="63"/>
      <c r="D294923" s="63"/>
      <c r="E294923" s="63"/>
      <c r="F294923" s="63"/>
      <c r="G294923" s="63"/>
    </row>
    <row r="294924" s="40" customFormat="1" ht="35.1" customHeight="1" spans="1:7">
      <c r="A294924" s="57" t="s">
        <v>503</v>
      </c>
      <c r="B294924" s="47" t="s">
        <v>394</v>
      </c>
      <c r="C294924" s="47" t="s">
        <v>395</v>
      </c>
      <c r="D294924" s="47" t="s">
        <v>396</v>
      </c>
      <c r="E294924" s="47"/>
      <c r="F294924" s="47" t="s">
        <v>397</v>
      </c>
      <c r="G294924" s="47" t="s">
        <v>178</v>
      </c>
    </row>
    <row r="294925" s="40" customFormat="1" ht="35.1" customHeight="1" spans="1:7">
      <c r="A294925" s="53"/>
      <c r="B294925" s="47" t="s">
        <v>398</v>
      </c>
      <c r="C294925" s="47" t="s">
        <v>399</v>
      </c>
      <c r="D294925" s="55" t="s">
        <v>504</v>
      </c>
      <c r="E294925" s="56"/>
      <c r="F294925" s="52">
        <v>3</v>
      </c>
      <c r="G294925" s="52"/>
    </row>
    <row r="294926" s="40" customFormat="1" ht="35.1" customHeight="1" spans="1:7">
      <c r="A294926" s="53"/>
      <c r="B294926" s="47"/>
      <c r="C294926" s="47" t="s">
        <v>402</v>
      </c>
      <c r="D294926" s="55" t="s">
        <v>505</v>
      </c>
      <c r="E294926" s="56"/>
      <c r="F294926" s="58">
        <v>1</v>
      </c>
      <c r="G294926" s="52"/>
    </row>
    <row r="294927" s="40" customFormat="1" ht="35.1" customHeight="1" spans="1:7">
      <c r="A294927" s="53"/>
      <c r="B294927" s="47"/>
      <c r="C294927" s="47" t="s">
        <v>405</v>
      </c>
      <c r="D294927" s="55" t="s">
        <v>506</v>
      </c>
      <c r="E294927" s="56"/>
      <c r="F294927" s="58">
        <v>1</v>
      </c>
      <c r="G294927" s="52"/>
    </row>
    <row r="294928" s="40" customFormat="1" ht="35.1" customHeight="1" spans="1:7">
      <c r="A294928" s="53"/>
      <c r="B294928" s="47"/>
      <c r="C294928" s="47" t="s">
        <v>408</v>
      </c>
      <c r="D294928" s="55" t="s">
        <v>409</v>
      </c>
      <c r="E294928" s="56"/>
      <c r="F294928" s="59" t="s">
        <v>511</v>
      </c>
      <c r="G294928" s="52"/>
    </row>
    <row r="294929" s="40" customFormat="1" ht="35.1" customHeight="1" spans="1:7">
      <c r="A294929" s="53"/>
      <c r="B294929" s="47" t="s">
        <v>411</v>
      </c>
      <c r="C294929" s="47" t="s">
        <v>412</v>
      </c>
      <c r="D294929" s="55" t="s">
        <v>413</v>
      </c>
      <c r="E294929" s="56"/>
      <c r="F294929" s="60" t="s">
        <v>481</v>
      </c>
      <c r="G294929" s="52"/>
    </row>
    <row r="294930" s="40" customFormat="1" ht="35.1" customHeight="1" spans="1:7">
      <c r="A294930" s="53"/>
      <c r="B294930" s="47"/>
      <c r="C294930" s="47" t="s">
        <v>415</v>
      </c>
      <c r="D294930" s="55" t="s">
        <v>433</v>
      </c>
      <c r="E294930" s="56"/>
      <c r="F294930" s="59" t="s">
        <v>512</v>
      </c>
      <c r="G294930" s="52"/>
    </row>
    <row r="294931" s="40" customFormat="1" ht="35.1" customHeight="1" spans="1:7">
      <c r="A294931" s="53"/>
      <c r="B294931" s="47"/>
      <c r="C294931" s="47" t="s">
        <v>418</v>
      </c>
      <c r="D294931" s="55" t="s">
        <v>419</v>
      </c>
      <c r="E294931" s="56"/>
      <c r="F294931" s="58">
        <v>1</v>
      </c>
      <c r="G294931" s="52"/>
    </row>
    <row r="294932" s="40" customFormat="1" ht="35.1" customHeight="1" spans="1:7">
      <c r="A294932" s="53"/>
      <c r="B294932" s="47"/>
      <c r="C294932" s="47" t="s">
        <v>420</v>
      </c>
      <c r="D294932" s="55" t="s">
        <v>421</v>
      </c>
      <c r="E294932" s="56"/>
      <c r="F294932" s="52" t="s">
        <v>422</v>
      </c>
      <c r="G294932" s="52"/>
    </row>
    <row r="294933" s="40" customFormat="1" ht="35.1" customHeight="1" spans="1:7">
      <c r="A294933" s="43"/>
      <c r="B294933" s="47" t="s">
        <v>423</v>
      </c>
      <c r="C294933" s="47" t="s">
        <v>424</v>
      </c>
      <c r="D294933" s="55" t="s">
        <v>425</v>
      </c>
      <c r="E294933" s="56"/>
      <c r="F294933" s="52" t="s">
        <v>440</v>
      </c>
      <c r="G294933" s="52"/>
    </row>
    <row r="311295" s="40" customFormat="1" ht="39.95" customHeight="1" spans="1:7">
      <c r="A311295" s="61" t="s">
        <v>507</v>
      </c>
      <c r="B311295" s="62"/>
      <c r="C311295" s="62"/>
      <c r="D311295" s="62"/>
      <c r="E311295" s="62"/>
      <c r="F311295" s="62"/>
      <c r="G311295" s="62"/>
    </row>
    <row r="311296" s="40" customFormat="1" ht="24.95" customHeight="1" spans="1:7">
      <c r="A311296" s="47" t="s">
        <v>508</v>
      </c>
      <c r="B311296" s="47"/>
      <c r="C311296" s="47"/>
      <c r="D311296" s="47"/>
      <c r="E311296" s="47"/>
      <c r="F311296" s="47"/>
      <c r="G311296" s="47"/>
    </row>
    <row r="311297" s="40" customFormat="1" ht="24.95" customHeight="1" spans="1:7">
      <c r="A311297" s="47" t="s">
        <v>485</v>
      </c>
      <c r="B311297" s="47"/>
      <c r="C311297" s="55" t="s">
        <v>160</v>
      </c>
      <c r="D311297" s="56"/>
      <c r="E311297" s="52"/>
      <c r="F311297" s="52"/>
      <c r="G311297" s="52"/>
    </row>
    <row r="311298" s="40" customFormat="1" ht="24.95" customHeight="1" spans="1:7">
      <c r="A311298" s="47" t="s">
        <v>509</v>
      </c>
      <c r="B311298" s="47"/>
      <c r="C311298" s="47"/>
      <c r="D311298" s="47"/>
      <c r="E311298" s="47"/>
      <c r="F311298" s="47"/>
      <c r="G311298" s="47"/>
    </row>
    <row r="311299" s="40" customFormat="1" ht="24.95" customHeight="1" spans="1:7">
      <c r="A311299" s="47" t="s">
        <v>486</v>
      </c>
      <c r="B311299" s="47" t="s">
        <v>487</v>
      </c>
      <c r="C311299" s="47" t="s">
        <v>488</v>
      </c>
      <c r="D311299" s="47"/>
      <c r="E311299" s="47" t="s">
        <v>489</v>
      </c>
      <c r="F311299" s="47"/>
      <c r="G311299" s="47"/>
    </row>
    <row r="311300" s="40" customFormat="1" ht="24.95" customHeight="1" spans="1:7">
      <c r="A311300" s="47" t="s">
        <v>490</v>
      </c>
      <c r="B311300" s="47"/>
      <c r="C311300" s="47"/>
      <c r="D311300" s="47"/>
      <c r="E311300" s="47" t="s">
        <v>491</v>
      </c>
      <c r="F311300" s="47" t="s">
        <v>409</v>
      </c>
      <c r="G311300" s="47" t="s">
        <v>492</v>
      </c>
    </row>
    <row r="311301" s="40" customFormat="1" ht="24.95" customHeight="1" spans="1:7">
      <c r="A311301" s="48" t="s">
        <v>493</v>
      </c>
      <c r="B311301" s="49" t="s">
        <v>494</v>
      </c>
      <c r="C311301" s="50" t="s">
        <v>495</v>
      </c>
      <c r="D311301" s="51"/>
      <c r="E311301" s="52">
        <v>1207.67</v>
      </c>
      <c r="F311301" s="52">
        <v>1207.67</v>
      </c>
      <c r="G311301" s="47"/>
    </row>
    <row r="311302" s="40" customFormat="1" ht="24.95" customHeight="1" spans="1:7">
      <c r="A311302" s="53"/>
      <c r="B311302" s="49" t="s">
        <v>496</v>
      </c>
      <c r="C311302" s="50" t="s">
        <v>497</v>
      </c>
      <c r="D311302" s="54"/>
      <c r="E311302" s="52">
        <v>39.99</v>
      </c>
      <c r="F311302" s="52">
        <v>39.99</v>
      </c>
      <c r="G311302" s="47"/>
    </row>
    <row r="311303" s="40" customFormat="1" ht="24.95" customHeight="1" spans="1:7">
      <c r="A311303" s="43"/>
      <c r="B311303" s="52" t="s">
        <v>498</v>
      </c>
      <c r="C311303" s="55" t="s">
        <v>499</v>
      </c>
      <c r="D311303" s="56"/>
      <c r="E311303" s="52">
        <v>462.2</v>
      </c>
      <c r="F311303" s="52">
        <v>462.2</v>
      </c>
      <c r="G311303" s="52"/>
    </row>
    <row r="311304" s="40" customFormat="1" ht="24.95" customHeight="1" spans="1:7">
      <c r="A311304" s="47"/>
      <c r="B311304" s="52" t="s">
        <v>500</v>
      </c>
      <c r="C311304" s="52"/>
      <c r="D311304" s="52"/>
      <c r="E311304" s="52">
        <v>1709.87</v>
      </c>
      <c r="F311304" s="52">
        <v>1709.87</v>
      </c>
      <c r="G311304" s="52"/>
    </row>
    <row r="311305" s="40" customFormat="1" ht="24.95" customHeight="1" spans="1:7">
      <c r="A311305" s="47" t="s">
        <v>390</v>
      </c>
      <c r="B311305" s="47" t="s">
        <v>501</v>
      </c>
      <c r="C311305" s="47"/>
      <c r="D311305" s="47"/>
      <c r="E311305" s="47"/>
      <c r="F311305" s="47"/>
      <c r="G311305" s="47"/>
    </row>
    <row r="311306" s="40" customFormat="1" ht="24.95" customHeight="1" spans="1:7">
      <c r="A311306" s="47"/>
      <c r="B311306" s="52" t="s">
        <v>502</v>
      </c>
      <c r="C311306" s="52"/>
      <c r="D311306" s="52"/>
      <c r="E311306" s="52"/>
      <c r="F311306" s="52"/>
      <c r="G311306" s="52"/>
    </row>
    <row r="311307" s="40" customFormat="1" ht="18" customHeight="1" spans="1:7">
      <c r="A311307" s="63" t="s">
        <v>510</v>
      </c>
      <c r="B311307" s="63"/>
      <c r="C311307" s="63"/>
      <c r="D311307" s="63"/>
      <c r="E311307" s="63"/>
      <c r="F311307" s="63"/>
      <c r="G311307" s="63"/>
    </row>
    <row r="311308" s="40" customFormat="1" ht="35.1" customHeight="1" spans="1:7">
      <c r="A311308" s="57" t="s">
        <v>503</v>
      </c>
      <c r="B311308" s="47" t="s">
        <v>394</v>
      </c>
      <c r="C311308" s="47" t="s">
        <v>395</v>
      </c>
      <c r="D311308" s="47" t="s">
        <v>396</v>
      </c>
      <c r="E311308" s="47"/>
      <c r="F311308" s="47" t="s">
        <v>397</v>
      </c>
      <c r="G311308" s="47" t="s">
        <v>178</v>
      </c>
    </row>
    <row r="311309" s="40" customFormat="1" ht="35.1" customHeight="1" spans="1:7">
      <c r="A311309" s="53"/>
      <c r="B311309" s="47" t="s">
        <v>398</v>
      </c>
      <c r="C311309" s="47" t="s">
        <v>399</v>
      </c>
      <c r="D311309" s="55" t="s">
        <v>504</v>
      </c>
      <c r="E311309" s="56"/>
      <c r="F311309" s="52">
        <v>3</v>
      </c>
      <c r="G311309" s="52"/>
    </row>
    <row r="311310" s="40" customFormat="1" ht="35.1" customHeight="1" spans="1:7">
      <c r="A311310" s="53"/>
      <c r="B311310" s="47"/>
      <c r="C311310" s="47" t="s">
        <v>402</v>
      </c>
      <c r="D311310" s="55" t="s">
        <v>505</v>
      </c>
      <c r="E311310" s="56"/>
      <c r="F311310" s="58">
        <v>1</v>
      </c>
      <c r="G311310" s="52"/>
    </row>
    <row r="311311" s="40" customFormat="1" ht="35.1" customHeight="1" spans="1:7">
      <c r="A311311" s="53"/>
      <c r="B311311" s="47"/>
      <c r="C311311" s="47" t="s">
        <v>405</v>
      </c>
      <c r="D311311" s="55" t="s">
        <v>506</v>
      </c>
      <c r="E311311" s="56"/>
      <c r="F311311" s="58">
        <v>1</v>
      </c>
      <c r="G311311" s="52"/>
    </row>
    <row r="311312" s="40" customFormat="1" ht="35.1" customHeight="1" spans="1:7">
      <c r="A311312" s="53"/>
      <c r="B311312" s="47"/>
      <c r="C311312" s="47" t="s">
        <v>408</v>
      </c>
      <c r="D311312" s="55" t="s">
        <v>409</v>
      </c>
      <c r="E311312" s="56"/>
      <c r="F311312" s="59" t="s">
        <v>511</v>
      </c>
      <c r="G311312" s="52"/>
    </row>
    <row r="311313" s="40" customFormat="1" ht="35.1" customHeight="1" spans="1:7">
      <c r="A311313" s="53"/>
      <c r="B311313" s="47" t="s">
        <v>411</v>
      </c>
      <c r="C311313" s="47" t="s">
        <v>412</v>
      </c>
      <c r="D311313" s="55" t="s">
        <v>413</v>
      </c>
      <c r="E311313" s="56"/>
      <c r="F311313" s="60" t="s">
        <v>481</v>
      </c>
      <c r="G311313" s="52"/>
    </row>
    <row r="311314" s="40" customFormat="1" ht="35.1" customHeight="1" spans="1:7">
      <c r="A311314" s="53"/>
      <c r="B311314" s="47"/>
      <c r="C311314" s="47" t="s">
        <v>415</v>
      </c>
      <c r="D311314" s="55" t="s">
        <v>433</v>
      </c>
      <c r="E311314" s="56"/>
      <c r="F311314" s="59" t="s">
        <v>512</v>
      </c>
      <c r="G311314" s="52"/>
    </row>
    <row r="311315" s="40" customFormat="1" ht="35.1" customHeight="1" spans="1:7">
      <c r="A311315" s="53"/>
      <c r="B311315" s="47"/>
      <c r="C311315" s="47" t="s">
        <v>418</v>
      </c>
      <c r="D311315" s="55" t="s">
        <v>419</v>
      </c>
      <c r="E311315" s="56"/>
      <c r="F311315" s="58">
        <v>1</v>
      </c>
      <c r="G311315" s="52"/>
    </row>
    <row r="311316" s="40" customFormat="1" ht="35.1" customHeight="1" spans="1:7">
      <c r="A311316" s="53"/>
      <c r="B311316" s="47"/>
      <c r="C311316" s="47" t="s">
        <v>420</v>
      </c>
      <c r="D311316" s="55" t="s">
        <v>421</v>
      </c>
      <c r="E311316" s="56"/>
      <c r="F311316" s="52" t="s">
        <v>422</v>
      </c>
      <c r="G311316" s="52"/>
    </row>
    <row r="311317" s="40" customFormat="1" ht="35.1" customHeight="1" spans="1:7">
      <c r="A311317" s="43"/>
      <c r="B311317" s="47" t="s">
        <v>423</v>
      </c>
      <c r="C311317" s="47" t="s">
        <v>424</v>
      </c>
      <c r="D311317" s="55" t="s">
        <v>425</v>
      </c>
      <c r="E311317" s="56"/>
      <c r="F311317" s="52" t="s">
        <v>440</v>
      </c>
      <c r="G311317" s="52"/>
    </row>
    <row r="327679" s="40" customFormat="1" ht="39.95" customHeight="1" spans="1:7">
      <c r="A327679" s="61" t="s">
        <v>507</v>
      </c>
      <c r="B327679" s="62"/>
      <c r="C327679" s="62"/>
      <c r="D327679" s="62"/>
      <c r="E327679" s="62"/>
      <c r="F327679" s="62"/>
      <c r="G327679" s="62"/>
    </row>
    <row r="327680" s="40" customFormat="1" ht="24.95" customHeight="1" spans="1:7">
      <c r="A327680" s="47" t="s">
        <v>508</v>
      </c>
      <c r="B327680" s="47"/>
      <c r="C327680" s="47"/>
      <c r="D327680" s="47"/>
      <c r="E327680" s="47"/>
      <c r="F327680" s="47"/>
      <c r="G327680" s="47"/>
    </row>
    <row r="327681" s="40" customFormat="1" ht="24.95" customHeight="1" spans="1:7">
      <c r="A327681" s="47" t="s">
        <v>485</v>
      </c>
      <c r="B327681" s="47"/>
      <c r="C327681" s="55" t="s">
        <v>160</v>
      </c>
      <c r="D327681" s="56"/>
      <c r="E327681" s="52"/>
      <c r="F327681" s="52"/>
      <c r="G327681" s="52"/>
    </row>
    <row r="327682" s="40" customFormat="1" ht="24.95" customHeight="1" spans="1:7">
      <c r="A327682" s="47" t="s">
        <v>509</v>
      </c>
      <c r="B327682" s="47"/>
      <c r="C327682" s="47"/>
      <c r="D327682" s="47"/>
      <c r="E327682" s="47"/>
      <c r="F327682" s="47"/>
      <c r="G327682" s="47"/>
    </row>
    <row r="327683" s="40" customFormat="1" ht="24.95" customHeight="1" spans="1:7">
      <c r="A327683" s="47" t="s">
        <v>486</v>
      </c>
      <c r="B327683" s="47" t="s">
        <v>487</v>
      </c>
      <c r="C327683" s="47" t="s">
        <v>488</v>
      </c>
      <c r="D327683" s="47"/>
      <c r="E327683" s="47" t="s">
        <v>489</v>
      </c>
      <c r="F327683" s="47"/>
      <c r="G327683" s="47"/>
    </row>
    <row r="327684" s="40" customFormat="1" ht="24.95" customHeight="1" spans="1:7">
      <c r="A327684" s="47" t="s">
        <v>490</v>
      </c>
      <c r="B327684" s="47"/>
      <c r="C327684" s="47"/>
      <c r="D327684" s="47"/>
      <c r="E327684" s="47" t="s">
        <v>491</v>
      </c>
      <c r="F327684" s="47" t="s">
        <v>409</v>
      </c>
      <c r="G327684" s="47" t="s">
        <v>492</v>
      </c>
    </row>
    <row r="327685" s="40" customFormat="1" ht="24.95" customHeight="1" spans="1:7">
      <c r="A327685" s="48" t="s">
        <v>493</v>
      </c>
      <c r="B327685" s="49" t="s">
        <v>494</v>
      </c>
      <c r="C327685" s="50" t="s">
        <v>495</v>
      </c>
      <c r="D327685" s="51"/>
      <c r="E327685" s="52">
        <v>1207.67</v>
      </c>
      <c r="F327685" s="52">
        <v>1207.67</v>
      </c>
      <c r="G327685" s="47"/>
    </row>
    <row r="327686" s="40" customFormat="1" ht="24.95" customHeight="1" spans="1:7">
      <c r="A327686" s="53"/>
      <c r="B327686" s="49" t="s">
        <v>496</v>
      </c>
      <c r="C327686" s="50" t="s">
        <v>497</v>
      </c>
      <c r="D327686" s="54"/>
      <c r="E327686" s="52">
        <v>39.99</v>
      </c>
      <c r="F327686" s="52">
        <v>39.99</v>
      </c>
      <c r="G327686" s="47"/>
    </row>
    <row r="327687" s="40" customFormat="1" ht="24.95" customHeight="1" spans="1:7">
      <c r="A327687" s="43"/>
      <c r="B327687" s="52" t="s">
        <v>498</v>
      </c>
      <c r="C327687" s="55" t="s">
        <v>499</v>
      </c>
      <c r="D327687" s="56"/>
      <c r="E327687" s="52">
        <v>462.2</v>
      </c>
      <c r="F327687" s="52">
        <v>462.2</v>
      </c>
      <c r="G327687" s="52"/>
    </row>
    <row r="327688" s="40" customFormat="1" ht="24.95" customHeight="1" spans="1:7">
      <c r="A327688" s="47"/>
      <c r="B327688" s="52" t="s">
        <v>500</v>
      </c>
      <c r="C327688" s="52"/>
      <c r="D327688" s="52"/>
      <c r="E327688" s="52">
        <v>1709.87</v>
      </c>
      <c r="F327688" s="52">
        <v>1709.87</v>
      </c>
      <c r="G327688" s="52"/>
    </row>
    <row r="327689" s="40" customFormat="1" ht="24.95" customHeight="1" spans="1:7">
      <c r="A327689" s="47" t="s">
        <v>390</v>
      </c>
      <c r="B327689" s="47" t="s">
        <v>501</v>
      </c>
      <c r="C327689" s="47"/>
      <c r="D327689" s="47"/>
      <c r="E327689" s="47"/>
      <c r="F327689" s="47"/>
      <c r="G327689" s="47"/>
    </row>
    <row r="327690" s="40" customFormat="1" ht="24.95" customHeight="1" spans="1:7">
      <c r="A327690" s="47"/>
      <c r="B327690" s="52" t="s">
        <v>502</v>
      </c>
      <c r="C327690" s="52"/>
      <c r="D327690" s="52"/>
      <c r="E327690" s="52"/>
      <c r="F327690" s="52"/>
      <c r="G327690" s="52"/>
    </row>
    <row r="327691" s="40" customFormat="1" ht="18" customHeight="1" spans="1:7">
      <c r="A327691" s="63" t="s">
        <v>510</v>
      </c>
      <c r="B327691" s="63"/>
      <c r="C327691" s="63"/>
      <c r="D327691" s="63"/>
      <c r="E327691" s="63"/>
      <c r="F327691" s="63"/>
      <c r="G327691" s="63"/>
    </row>
    <row r="327692" s="40" customFormat="1" ht="35.1" customHeight="1" spans="1:7">
      <c r="A327692" s="57" t="s">
        <v>503</v>
      </c>
      <c r="B327692" s="47" t="s">
        <v>394</v>
      </c>
      <c r="C327692" s="47" t="s">
        <v>395</v>
      </c>
      <c r="D327692" s="47" t="s">
        <v>396</v>
      </c>
      <c r="E327692" s="47"/>
      <c r="F327692" s="47" t="s">
        <v>397</v>
      </c>
      <c r="G327692" s="47" t="s">
        <v>178</v>
      </c>
    </row>
    <row r="327693" s="40" customFormat="1" ht="35.1" customHeight="1" spans="1:7">
      <c r="A327693" s="53"/>
      <c r="B327693" s="47" t="s">
        <v>398</v>
      </c>
      <c r="C327693" s="47" t="s">
        <v>399</v>
      </c>
      <c r="D327693" s="55" t="s">
        <v>504</v>
      </c>
      <c r="E327693" s="56"/>
      <c r="F327693" s="52">
        <v>3</v>
      </c>
      <c r="G327693" s="52"/>
    </row>
    <row r="327694" s="40" customFormat="1" ht="35.1" customHeight="1" spans="1:7">
      <c r="A327694" s="53"/>
      <c r="B327694" s="47"/>
      <c r="C327694" s="47" t="s">
        <v>402</v>
      </c>
      <c r="D327694" s="55" t="s">
        <v>505</v>
      </c>
      <c r="E327694" s="56"/>
      <c r="F327694" s="58">
        <v>1</v>
      </c>
      <c r="G327694" s="52"/>
    </row>
    <row r="327695" s="40" customFormat="1" ht="35.1" customHeight="1" spans="1:7">
      <c r="A327695" s="53"/>
      <c r="B327695" s="47"/>
      <c r="C327695" s="47" t="s">
        <v>405</v>
      </c>
      <c r="D327695" s="55" t="s">
        <v>506</v>
      </c>
      <c r="E327695" s="56"/>
      <c r="F327695" s="58">
        <v>1</v>
      </c>
      <c r="G327695" s="52"/>
    </row>
    <row r="327696" s="40" customFormat="1" ht="35.1" customHeight="1" spans="1:7">
      <c r="A327696" s="53"/>
      <c r="B327696" s="47"/>
      <c r="C327696" s="47" t="s">
        <v>408</v>
      </c>
      <c r="D327696" s="55" t="s">
        <v>409</v>
      </c>
      <c r="E327696" s="56"/>
      <c r="F327696" s="59" t="s">
        <v>511</v>
      </c>
      <c r="G327696" s="52"/>
    </row>
    <row r="327697" s="40" customFormat="1" ht="35.1" customHeight="1" spans="1:7">
      <c r="A327697" s="53"/>
      <c r="B327697" s="47" t="s">
        <v>411</v>
      </c>
      <c r="C327697" s="47" t="s">
        <v>412</v>
      </c>
      <c r="D327697" s="55" t="s">
        <v>413</v>
      </c>
      <c r="E327697" s="56"/>
      <c r="F327697" s="60" t="s">
        <v>481</v>
      </c>
      <c r="G327697" s="52"/>
    </row>
    <row r="327698" s="40" customFormat="1" ht="35.1" customHeight="1" spans="1:7">
      <c r="A327698" s="53"/>
      <c r="B327698" s="47"/>
      <c r="C327698" s="47" t="s">
        <v>415</v>
      </c>
      <c r="D327698" s="55" t="s">
        <v>433</v>
      </c>
      <c r="E327698" s="56"/>
      <c r="F327698" s="59" t="s">
        <v>512</v>
      </c>
      <c r="G327698" s="52"/>
    </row>
    <row r="327699" s="40" customFormat="1" ht="35.1" customHeight="1" spans="1:7">
      <c r="A327699" s="53"/>
      <c r="B327699" s="47"/>
      <c r="C327699" s="47" t="s">
        <v>418</v>
      </c>
      <c r="D327699" s="55" t="s">
        <v>419</v>
      </c>
      <c r="E327699" s="56"/>
      <c r="F327699" s="58">
        <v>1</v>
      </c>
      <c r="G327699" s="52"/>
    </row>
    <row r="327700" s="40" customFormat="1" ht="35.1" customHeight="1" spans="1:7">
      <c r="A327700" s="53"/>
      <c r="B327700" s="47"/>
      <c r="C327700" s="47" t="s">
        <v>420</v>
      </c>
      <c r="D327700" s="55" t="s">
        <v>421</v>
      </c>
      <c r="E327700" s="56"/>
      <c r="F327700" s="52" t="s">
        <v>422</v>
      </c>
      <c r="G327700" s="52"/>
    </row>
    <row r="327701" s="40" customFormat="1" ht="35.1" customHeight="1" spans="1:7">
      <c r="A327701" s="43"/>
      <c r="B327701" s="47" t="s">
        <v>423</v>
      </c>
      <c r="C327701" s="47" t="s">
        <v>424</v>
      </c>
      <c r="D327701" s="55" t="s">
        <v>425</v>
      </c>
      <c r="E327701" s="56"/>
      <c r="F327701" s="52" t="s">
        <v>440</v>
      </c>
      <c r="G327701" s="52"/>
    </row>
    <row r="344063" s="40" customFormat="1" ht="39.95" customHeight="1" spans="1:7">
      <c r="A344063" s="61" t="s">
        <v>507</v>
      </c>
      <c r="B344063" s="62"/>
      <c r="C344063" s="62"/>
      <c r="D344063" s="62"/>
      <c r="E344063" s="62"/>
      <c r="F344063" s="62"/>
      <c r="G344063" s="62"/>
    </row>
    <row r="344064" s="40" customFormat="1" ht="24.95" customHeight="1" spans="1:7">
      <c r="A344064" s="47" t="s">
        <v>508</v>
      </c>
      <c r="B344064" s="47"/>
      <c r="C344064" s="47"/>
      <c r="D344064" s="47"/>
      <c r="E344064" s="47"/>
      <c r="F344064" s="47"/>
      <c r="G344064" s="47"/>
    </row>
    <row r="344065" s="40" customFormat="1" ht="24.95" customHeight="1" spans="1:7">
      <c r="A344065" s="47" t="s">
        <v>485</v>
      </c>
      <c r="B344065" s="47"/>
      <c r="C344065" s="55" t="s">
        <v>160</v>
      </c>
      <c r="D344065" s="56"/>
      <c r="E344065" s="52"/>
      <c r="F344065" s="52"/>
      <c r="G344065" s="52"/>
    </row>
    <row r="344066" s="40" customFormat="1" ht="24.95" customHeight="1" spans="1:7">
      <c r="A344066" s="47" t="s">
        <v>509</v>
      </c>
      <c r="B344066" s="47"/>
      <c r="C344066" s="47"/>
      <c r="D344066" s="47"/>
      <c r="E344066" s="47"/>
      <c r="F344066" s="47"/>
      <c r="G344066" s="47"/>
    </row>
    <row r="344067" s="40" customFormat="1" ht="24.95" customHeight="1" spans="1:7">
      <c r="A344067" s="47" t="s">
        <v>486</v>
      </c>
      <c r="B344067" s="47" t="s">
        <v>487</v>
      </c>
      <c r="C344067" s="47" t="s">
        <v>488</v>
      </c>
      <c r="D344067" s="47"/>
      <c r="E344067" s="47" t="s">
        <v>489</v>
      </c>
      <c r="F344067" s="47"/>
      <c r="G344067" s="47"/>
    </row>
    <row r="344068" s="40" customFormat="1" ht="24.95" customHeight="1" spans="1:7">
      <c r="A344068" s="47" t="s">
        <v>490</v>
      </c>
      <c r="B344068" s="47"/>
      <c r="C344068" s="47"/>
      <c r="D344068" s="47"/>
      <c r="E344068" s="47" t="s">
        <v>491</v>
      </c>
      <c r="F344068" s="47" t="s">
        <v>409</v>
      </c>
      <c r="G344068" s="47" t="s">
        <v>492</v>
      </c>
    </row>
    <row r="344069" s="40" customFormat="1" ht="24.95" customHeight="1" spans="1:7">
      <c r="A344069" s="48" t="s">
        <v>493</v>
      </c>
      <c r="B344069" s="49" t="s">
        <v>494</v>
      </c>
      <c r="C344069" s="50" t="s">
        <v>495</v>
      </c>
      <c r="D344069" s="51"/>
      <c r="E344069" s="52">
        <v>1207.67</v>
      </c>
      <c r="F344069" s="52">
        <v>1207.67</v>
      </c>
      <c r="G344069" s="47"/>
    </row>
    <row r="344070" s="40" customFormat="1" ht="24.95" customHeight="1" spans="1:7">
      <c r="A344070" s="53"/>
      <c r="B344070" s="49" t="s">
        <v>496</v>
      </c>
      <c r="C344070" s="50" t="s">
        <v>497</v>
      </c>
      <c r="D344070" s="54"/>
      <c r="E344070" s="52">
        <v>39.99</v>
      </c>
      <c r="F344070" s="52">
        <v>39.99</v>
      </c>
      <c r="G344070" s="47"/>
    </row>
    <row r="344071" s="40" customFormat="1" ht="24.95" customHeight="1" spans="1:7">
      <c r="A344071" s="43"/>
      <c r="B344071" s="52" t="s">
        <v>498</v>
      </c>
      <c r="C344071" s="55" t="s">
        <v>499</v>
      </c>
      <c r="D344071" s="56"/>
      <c r="E344071" s="52">
        <v>462.2</v>
      </c>
      <c r="F344071" s="52">
        <v>462.2</v>
      </c>
      <c r="G344071" s="52"/>
    </row>
    <row r="344072" s="40" customFormat="1" ht="24.95" customHeight="1" spans="1:7">
      <c r="A344072" s="47"/>
      <c r="B344072" s="52" t="s">
        <v>500</v>
      </c>
      <c r="C344072" s="52"/>
      <c r="D344072" s="52"/>
      <c r="E344072" s="52">
        <v>1709.87</v>
      </c>
      <c r="F344072" s="52">
        <v>1709.87</v>
      </c>
      <c r="G344072" s="52"/>
    </row>
    <row r="344073" s="40" customFormat="1" ht="24.95" customHeight="1" spans="1:7">
      <c r="A344073" s="47" t="s">
        <v>390</v>
      </c>
      <c r="B344073" s="47" t="s">
        <v>501</v>
      </c>
      <c r="C344073" s="47"/>
      <c r="D344073" s="47"/>
      <c r="E344073" s="47"/>
      <c r="F344073" s="47"/>
      <c r="G344073" s="47"/>
    </row>
    <row r="344074" s="40" customFormat="1" ht="24.95" customHeight="1" spans="1:7">
      <c r="A344074" s="47"/>
      <c r="B344074" s="52" t="s">
        <v>502</v>
      </c>
      <c r="C344074" s="52"/>
      <c r="D344074" s="52"/>
      <c r="E344074" s="52"/>
      <c r="F344074" s="52"/>
      <c r="G344074" s="52"/>
    </row>
    <row r="344075" s="40" customFormat="1" ht="18" customHeight="1" spans="1:7">
      <c r="A344075" s="63" t="s">
        <v>510</v>
      </c>
      <c r="B344075" s="63"/>
      <c r="C344075" s="63"/>
      <c r="D344075" s="63"/>
      <c r="E344075" s="63"/>
      <c r="F344075" s="63"/>
      <c r="G344075" s="63"/>
    </row>
    <row r="344076" s="40" customFormat="1" ht="35.1" customHeight="1" spans="1:7">
      <c r="A344076" s="57" t="s">
        <v>503</v>
      </c>
      <c r="B344076" s="47" t="s">
        <v>394</v>
      </c>
      <c r="C344076" s="47" t="s">
        <v>395</v>
      </c>
      <c r="D344076" s="47" t="s">
        <v>396</v>
      </c>
      <c r="E344076" s="47"/>
      <c r="F344076" s="47" t="s">
        <v>397</v>
      </c>
      <c r="G344076" s="47" t="s">
        <v>178</v>
      </c>
    </row>
    <row r="344077" s="40" customFormat="1" ht="35.1" customHeight="1" spans="1:7">
      <c r="A344077" s="53"/>
      <c r="B344077" s="47" t="s">
        <v>398</v>
      </c>
      <c r="C344077" s="47" t="s">
        <v>399</v>
      </c>
      <c r="D344077" s="55" t="s">
        <v>504</v>
      </c>
      <c r="E344077" s="56"/>
      <c r="F344077" s="52">
        <v>3</v>
      </c>
      <c r="G344077" s="52"/>
    </row>
    <row r="344078" s="40" customFormat="1" ht="35.1" customHeight="1" spans="1:7">
      <c r="A344078" s="53"/>
      <c r="B344078" s="47"/>
      <c r="C344078" s="47" t="s">
        <v>402</v>
      </c>
      <c r="D344078" s="55" t="s">
        <v>505</v>
      </c>
      <c r="E344078" s="56"/>
      <c r="F344078" s="58">
        <v>1</v>
      </c>
      <c r="G344078" s="52"/>
    </row>
    <row r="344079" s="40" customFormat="1" ht="35.1" customHeight="1" spans="1:7">
      <c r="A344079" s="53"/>
      <c r="B344079" s="47"/>
      <c r="C344079" s="47" t="s">
        <v>405</v>
      </c>
      <c r="D344079" s="55" t="s">
        <v>506</v>
      </c>
      <c r="E344079" s="56"/>
      <c r="F344079" s="58">
        <v>1</v>
      </c>
      <c r="G344079" s="52"/>
    </row>
    <row r="344080" s="40" customFormat="1" ht="35.1" customHeight="1" spans="1:7">
      <c r="A344080" s="53"/>
      <c r="B344080" s="47"/>
      <c r="C344080" s="47" t="s">
        <v>408</v>
      </c>
      <c r="D344080" s="55" t="s">
        <v>409</v>
      </c>
      <c r="E344080" s="56"/>
      <c r="F344080" s="59" t="s">
        <v>511</v>
      </c>
      <c r="G344080" s="52"/>
    </row>
    <row r="344081" s="40" customFormat="1" ht="35.1" customHeight="1" spans="1:7">
      <c r="A344081" s="53"/>
      <c r="B344081" s="47" t="s">
        <v>411</v>
      </c>
      <c r="C344081" s="47" t="s">
        <v>412</v>
      </c>
      <c r="D344081" s="55" t="s">
        <v>413</v>
      </c>
      <c r="E344081" s="56"/>
      <c r="F344081" s="60" t="s">
        <v>481</v>
      </c>
      <c r="G344081" s="52"/>
    </row>
    <row r="344082" s="40" customFormat="1" ht="35.1" customHeight="1" spans="1:7">
      <c r="A344082" s="53"/>
      <c r="B344082" s="47"/>
      <c r="C344082" s="47" t="s">
        <v>415</v>
      </c>
      <c r="D344082" s="55" t="s">
        <v>433</v>
      </c>
      <c r="E344082" s="56"/>
      <c r="F344082" s="59" t="s">
        <v>512</v>
      </c>
      <c r="G344082" s="52"/>
    </row>
    <row r="344083" s="40" customFormat="1" ht="35.1" customHeight="1" spans="1:7">
      <c r="A344083" s="53"/>
      <c r="B344083" s="47"/>
      <c r="C344083" s="47" t="s">
        <v>418</v>
      </c>
      <c r="D344083" s="55" t="s">
        <v>419</v>
      </c>
      <c r="E344083" s="56"/>
      <c r="F344083" s="58">
        <v>1</v>
      </c>
      <c r="G344083" s="52"/>
    </row>
    <row r="344084" s="40" customFormat="1" ht="35.1" customHeight="1" spans="1:7">
      <c r="A344084" s="53"/>
      <c r="B344084" s="47"/>
      <c r="C344084" s="47" t="s">
        <v>420</v>
      </c>
      <c r="D344084" s="55" t="s">
        <v>421</v>
      </c>
      <c r="E344084" s="56"/>
      <c r="F344084" s="52" t="s">
        <v>422</v>
      </c>
      <c r="G344084" s="52"/>
    </row>
    <row r="344085" s="40" customFormat="1" ht="35.1" customHeight="1" spans="1:7">
      <c r="A344085" s="43"/>
      <c r="B344085" s="47" t="s">
        <v>423</v>
      </c>
      <c r="C344085" s="47" t="s">
        <v>424</v>
      </c>
      <c r="D344085" s="55" t="s">
        <v>425</v>
      </c>
      <c r="E344085" s="56"/>
      <c r="F344085" s="52" t="s">
        <v>440</v>
      </c>
      <c r="G344085" s="52"/>
    </row>
    <row r="360447" s="40" customFormat="1" ht="39.95" customHeight="1" spans="1:7">
      <c r="A360447" s="61" t="s">
        <v>507</v>
      </c>
      <c r="B360447" s="62"/>
      <c r="C360447" s="62"/>
      <c r="D360447" s="62"/>
      <c r="E360447" s="62"/>
      <c r="F360447" s="62"/>
      <c r="G360447" s="62"/>
    </row>
    <row r="360448" s="40" customFormat="1" ht="24.95" customHeight="1" spans="1:7">
      <c r="A360448" s="47" t="s">
        <v>508</v>
      </c>
      <c r="B360448" s="47"/>
      <c r="C360448" s="47"/>
      <c r="D360448" s="47"/>
      <c r="E360448" s="47"/>
      <c r="F360448" s="47"/>
      <c r="G360448" s="47"/>
    </row>
    <row r="360449" s="40" customFormat="1" ht="24.95" customHeight="1" spans="1:7">
      <c r="A360449" s="47" t="s">
        <v>485</v>
      </c>
      <c r="B360449" s="47"/>
      <c r="C360449" s="55" t="s">
        <v>160</v>
      </c>
      <c r="D360449" s="56"/>
      <c r="E360449" s="52"/>
      <c r="F360449" s="52"/>
      <c r="G360449" s="52"/>
    </row>
    <row r="360450" s="40" customFormat="1" ht="24.95" customHeight="1" spans="1:7">
      <c r="A360450" s="47" t="s">
        <v>509</v>
      </c>
      <c r="B360450" s="47"/>
      <c r="C360450" s="47"/>
      <c r="D360450" s="47"/>
      <c r="E360450" s="47"/>
      <c r="F360450" s="47"/>
      <c r="G360450" s="47"/>
    </row>
    <row r="360451" s="40" customFormat="1" ht="24.95" customHeight="1" spans="1:7">
      <c r="A360451" s="47" t="s">
        <v>486</v>
      </c>
      <c r="B360451" s="47" t="s">
        <v>487</v>
      </c>
      <c r="C360451" s="47" t="s">
        <v>488</v>
      </c>
      <c r="D360451" s="47"/>
      <c r="E360451" s="47" t="s">
        <v>489</v>
      </c>
      <c r="F360451" s="47"/>
      <c r="G360451" s="47"/>
    </row>
    <row r="360452" s="40" customFormat="1" ht="24.95" customHeight="1" spans="1:7">
      <c r="A360452" s="47" t="s">
        <v>490</v>
      </c>
      <c r="B360452" s="47"/>
      <c r="C360452" s="47"/>
      <c r="D360452" s="47"/>
      <c r="E360452" s="47" t="s">
        <v>491</v>
      </c>
      <c r="F360452" s="47" t="s">
        <v>409</v>
      </c>
      <c r="G360452" s="47" t="s">
        <v>492</v>
      </c>
    </row>
    <row r="360453" s="40" customFormat="1" ht="24.95" customHeight="1" spans="1:7">
      <c r="A360453" s="48" t="s">
        <v>493</v>
      </c>
      <c r="B360453" s="49" t="s">
        <v>494</v>
      </c>
      <c r="C360453" s="50" t="s">
        <v>495</v>
      </c>
      <c r="D360453" s="51"/>
      <c r="E360453" s="52">
        <v>1207.67</v>
      </c>
      <c r="F360453" s="52">
        <v>1207.67</v>
      </c>
      <c r="G360453" s="47"/>
    </row>
    <row r="360454" s="40" customFormat="1" ht="24.95" customHeight="1" spans="1:7">
      <c r="A360454" s="53"/>
      <c r="B360454" s="49" t="s">
        <v>496</v>
      </c>
      <c r="C360454" s="50" t="s">
        <v>497</v>
      </c>
      <c r="D360454" s="54"/>
      <c r="E360454" s="52">
        <v>39.99</v>
      </c>
      <c r="F360454" s="52">
        <v>39.99</v>
      </c>
      <c r="G360454" s="47"/>
    </row>
    <row r="360455" s="40" customFormat="1" ht="24.95" customHeight="1" spans="1:7">
      <c r="A360455" s="43"/>
      <c r="B360455" s="52" t="s">
        <v>498</v>
      </c>
      <c r="C360455" s="55" t="s">
        <v>499</v>
      </c>
      <c r="D360455" s="56"/>
      <c r="E360455" s="52">
        <v>462.2</v>
      </c>
      <c r="F360455" s="52">
        <v>462.2</v>
      </c>
      <c r="G360455" s="52"/>
    </row>
    <row r="360456" s="40" customFormat="1" ht="24.95" customHeight="1" spans="1:7">
      <c r="A360456" s="47"/>
      <c r="B360456" s="52" t="s">
        <v>500</v>
      </c>
      <c r="C360456" s="52"/>
      <c r="D360456" s="52"/>
      <c r="E360456" s="52">
        <v>1709.87</v>
      </c>
      <c r="F360456" s="52">
        <v>1709.87</v>
      </c>
      <c r="G360456" s="52"/>
    </row>
    <row r="360457" s="40" customFormat="1" ht="24.95" customHeight="1" spans="1:7">
      <c r="A360457" s="47" t="s">
        <v>390</v>
      </c>
      <c r="B360457" s="47" t="s">
        <v>501</v>
      </c>
      <c r="C360457" s="47"/>
      <c r="D360457" s="47"/>
      <c r="E360457" s="47"/>
      <c r="F360457" s="47"/>
      <c r="G360457" s="47"/>
    </row>
    <row r="360458" s="40" customFormat="1" ht="24.95" customHeight="1" spans="1:7">
      <c r="A360458" s="47"/>
      <c r="B360458" s="52" t="s">
        <v>502</v>
      </c>
      <c r="C360458" s="52"/>
      <c r="D360458" s="52"/>
      <c r="E360458" s="52"/>
      <c r="F360458" s="52"/>
      <c r="G360458" s="52"/>
    </row>
    <row r="360459" s="40" customFormat="1" ht="18" customHeight="1" spans="1:7">
      <c r="A360459" s="63" t="s">
        <v>510</v>
      </c>
      <c r="B360459" s="63"/>
      <c r="C360459" s="63"/>
      <c r="D360459" s="63"/>
      <c r="E360459" s="63"/>
      <c r="F360459" s="63"/>
      <c r="G360459" s="63"/>
    </row>
    <row r="360460" s="40" customFormat="1" ht="35.1" customHeight="1" spans="1:7">
      <c r="A360460" s="57" t="s">
        <v>503</v>
      </c>
      <c r="B360460" s="47" t="s">
        <v>394</v>
      </c>
      <c r="C360460" s="47" t="s">
        <v>395</v>
      </c>
      <c r="D360460" s="47" t="s">
        <v>396</v>
      </c>
      <c r="E360460" s="47"/>
      <c r="F360460" s="47" t="s">
        <v>397</v>
      </c>
      <c r="G360460" s="47" t="s">
        <v>178</v>
      </c>
    </row>
    <row r="360461" s="40" customFormat="1" ht="35.1" customHeight="1" spans="1:7">
      <c r="A360461" s="53"/>
      <c r="B360461" s="47" t="s">
        <v>398</v>
      </c>
      <c r="C360461" s="47" t="s">
        <v>399</v>
      </c>
      <c r="D360461" s="55" t="s">
        <v>504</v>
      </c>
      <c r="E360461" s="56"/>
      <c r="F360461" s="52">
        <v>3</v>
      </c>
      <c r="G360461" s="52"/>
    </row>
    <row r="360462" s="40" customFormat="1" ht="35.1" customHeight="1" spans="1:7">
      <c r="A360462" s="53"/>
      <c r="B360462" s="47"/>
      <c r="C360462" s="47" t="s">
        <v>402</v>
      </c>
      <c r="D360462" s="55" t="s">
        <v>505</v>
      </c>
      <c r="E360462" s="56"/>
      <c r="F360462" s="58">
        <v>1</v>
      </c>
      <c r="G360462" s="52"/>
    </row>
    <row r="360463" s="40" customFormat="1" ht="35.1" customHeight="1" spans="1:7">
      <c r="A360463" s="53"/>
      <c r="B360463" s="47"/>
      <c r="C360463" s="47" t="s">
        <v>405</v>
      </c>
      <c r="D360463" s="55" t="s">
        <v>506</v>
      </c>
      <c r="E360463" s="56"/>
      <c r="F360463" s="58">
        <v>1</v>
      </c>
      <c r="G360463" s="52"/>
    </row>
    <row r="360464" s="40" customFormat="1" ht="35.1" customHeight="1" spans="1:7">
      <c r="A360464" s="53"/>
      <c r="B360464" s="47"/>
      <c r="C360464" s="47" t="s">
        <v>408</v>
      </c>
      <c r="D360464" s="55" t="s">
        <v>409</v>
      </c>
      <c r="E360464" s="56"/>
      <c r="F360464" s="59" t="s">
        <v>511</v>
      </c>
      <c r="G360464" s="52"/>
    </row>
    <row r="360465" s="40" customFormat="1" ht="35.1" customHeight="1" spans="1:7">
      <c r="A360465" s="53"/>
      <c r="B360465" s="47" t="s">
        <v>411</v>
      </c>
      <c r="C360465" s="47" t="s">
        <v>412</v>
      </c>
      <c r="D360465" s="55" t="s">
        <v>413</v>
      </c>
      <c r="E360465" s="56"/>
      <c r="F360465" s="60" t="s">
        <v>481</v>
      </c>
      <c r="G360465" s="52"/>
    </row>
    <row r="360466" s="40" customFormat="1" ht="35.1" customHeight="1" spans="1:7">
      <c r="A360466" s="53"/>
      <c r="B360466" s="47"/>
      <c r="C360466" s="47" t="s">
        <v>415</v>
      </c>
      <c r="D360466" s="55" t="s">
        <v>433</v>
      </c>
      <c r="E360466" s="56"/>
      <c r="F360466" s="59" t="s">
        <v>512</v>
      </c>
      <c r="G360466" s="52"/>
    </row>
    <row r="360467" s="40" customFormat="1" ht="35.1" customHeight="1" spans="1:7">
      <c r="A360467" s="53"/>
      <c r="B360467" s="47"/>
      <c r="C360467" s="47" t="s">
        <v>418</v>
      </c>
      <c r="D360467" s="55" t="s">
        <v>419</v>
      </c>
      <c r="E360467" s="56"/>
      <c r="F360467" s="58">
        <v>1</v>
      </c>
      <c r="G360467" s="52"/>
    </row>
    <row r="360468" s="40" customFormat="1" ht="35.1" customHeight="1" spans="1:7">
      <c r="A360468" s="53"/>
      <c r="B360468" s="47"/>
      <c r="C360468" s="47" t="s">
        <v>420</v>
      </c>
      <c r="D360468" s="55" t="s">
        <v>421</v>
      </c>
      <c r="E360468" s="56"/>
      <c r="F360468" s="52" t="s">
        <v>422</v>
      </c>
      <c r="G360468" s="52"/>
    </row>
    <row r="360469" s="40" customFormat="1" ht="35.1" customHeight="1" spans="1:7">
      <c r="A360469" s="43"/>
      <c r="B360469" s="47" t="s">
        <v>423</v>
      </c>
      <c r="C360469" s="47" t="s">
        <v>424</v>
      </c>
      <c r="D360469" s="55" t="s">
        <v>425</v>
      </c>
      <c r="E360469" s="56"/>
      <c r="F360469" s="52" t="s">
        <v>440</v>
      </c>
      <c r="G360469" s="52"/>
    </row>
    <row r="376831" s="40" customFormat="1" ht="39.95" customHeight="1" spans="1:7">
      <c r="A376831" s="61" t="s">
        <v>507</v>
      </c>
      <c r="B376831" s="62"/>
      <c r="C376831" s="62"/>
      <c r="D376831" s="62"/>
      <c r="E376831" s="62"/>
      <c r="F376831" s="62"/>
      <c r="G376831" s="62"/>
    </row>
    <row r="376832" s="40" customFormat="1" ht="24.95" customHeight="1" spans="1:7">
      <c r="A376832" s="47" t="s">
        <v>508</v>
      </c>
      <c r="B376832" s="47"/>
      <c r="C376832" s="47"/>
      <c r="D376832" s="47"/>
      <c r="E376832" s="47"/>
      <c r="F376832" s="47"/>
      <c r="G376832" s="47"/>
    </row>
    <row r="376833" s="40" customFormat="1" ht="24.95" customHeight="1" spans="1:7">
      <c r="A376833" s="47" t="s">
        <v>485</v>
      </c>
      <c r="B376833" s="47"/>
      <c r="C376833" s="55" t="s">
        <v>160</v>
      </c>
      <c r="D376833" s="56"/>
      <c r="E376833" s="52"/>
      <c r="F376833" s="52"/>
      <c r="G376833" s="52"/>
    </row>
    <row r="376834" s="40" customFormat="1" ht="24.95" customHeight="1" spans="1:7">
      <c r="A376834" s="47" t="s">
        <v>509</v>
      </c>
      <c r="B376834" s="47"/>
      <c r="C376834" s="47"/>
      <c r="D376834" s="47"/>
      <c r="E376834" s="47"/>
      <c r="F376834" s="47"/>
      <c r="G376834" s="47"/>
    </row>
    <row r="376835" s="40" customFormat="1" ht="24.95" customHeight="1" spans="1:7">
      <c r="A376835" s="47" t="s">
        <v>486</v>
      </c>
      <c r="B376835" s="47" t="s">
        <v>487</v>
      </c>
      <c r="C376835" s="47" t="s">
        <v>488</v>
      </c>
      <c r="D376835" s="47"/>
      <c r="E376835" s="47" t="s">
        <v>489</v>
      </c>
      <c r="F376835" s="47"/>
      <c r="G376835" s="47"/>
    </row>
    <row r="376836" s="40" customFormat="1" ht="24.95" customHeight="1" spans="1:7">
      <c r="A376836" s="47" t="s">
        <v>490</v>
      </c>
      <c r="B376836" s="47"/>
      <c r="C376836" s="47"/>
      <c r="D376836" s="47"/>
      <c r="E376836" s="47" t="s">
        <v>491</v>
      </c>
      <c r="F376836" s="47" t="s">
        <v>409</v>
      </c>
      <c r="G376836" s="47" t="s">
        <v>492</v>
      </c>
    </row>
    <row r="376837" s="40" customFormat="1" ht="24.95" customHeight="1" spans="1:7">
      <c r="A376837" s="48" t="s">
        <v>493</v>
      </c>
      <c r="B376837" s="49" t="s">
        <v>494</v>
      </c>
      <c r="C376837" s="50" t="s">
        <v>495</v>
      </c>
      <c r="D376837" s="51"/>
      <c r="E376837" s="52">
        <v>1207.67</v>
      </c>
      <c r="F376837" s="52">
        <v>1207.67</v>
      </c>
      <c r="G376837" s="47"/>
    </row>
    <row r="376838" s="40" customFormat="1" ht="24.95" customHeight="1" spans="1:7">
      <c r="A376838" s="53"/>
      <c r="B376838" s="49" t="s">
        <v>496</v>
      </c>
      <c r="C376838" s="50" t="s">
        <v>497</v>
      </c>
      <c r="D376838" s="54"/>
      <c r="E376838" s="52">
        <v>39.99</v>
      </c>
      <c r="F376838" s="52">
        <v>39.99</v>
      </c>
      <c r="G376838" s="47"/>
    </row>
    <row r="376839" s="40" customFormat="1" ht="24.95" customHeight="1" spans="1:7">
      <c r="A376839" s="43"/>
      <c r="B376839" s="52" t="s">
        <v>498</v>
      </c>
      <c r="C376839" s="55" t="s">
        <v>499</v>
      </c>
      <c r="D376839" s="56"/>
      <c r="E376839" s="52">
        <v>462.2</v>
      </c>
      <c r="F376839" s="52">
        <v>462.2</v>
      </c>
      <c r="G376839" s="52"/>
    </row>
    <row r="376840" s="40" customFormat="1" ht="24.95" customHeight="1" spans="1:7">
      <c r="A376840" s="47"/>
      <c r="B376840" s="52" t="s">
        <v>500</v>
      </c>
      <c r="C376840" s="52"/>
      <c r="D376840" s="52"/>
      <c r="E376840" s="52">
        <v>1709.87</v>
      </c>
      <c r="F376840" s="52">
        <v>1709.87</v>
      </c>
      <c r="G376840" s="52"/>
    </row>
    <row r="376841" s="40" customFormat="1" ht="24.95" customHeight="1" spans="1:7">
      <c r="A376841" s="47" t="s">
        <v>390</v>
      </c>
      <c r="B376841" s="47" t="s">
        <v>501</v>
      </c>
      <c r="C376841" s="47"/>
      <c r="D376841" s="47"/>
      <c r="E376841" s="47"/>
      <c r="F376841" s="47"/>
      <c r="G376841" s="47"/>
    </row>
    <row r="376842" s="40" customFormat="1" ht="24.95" customHeight="1" spans="1:7">
      <c r="A376842" s="47"/>
      <c r="B376842" s="52" t="s">
        <v>502</v>
      </c>
      <c r="C376842" s="52"/>
      <c r="D376842" s="52"/>
      <c r="E376842" s="52"/>
      <c r="F376842" s="52"/>
      <c r="G376842" s="52"/>
    </row>
    <row r="376843" s="40" customFormat="1" ht="18" customHeight="1" spans="1:7">
      <c r="A376843" s="63" t="s">
        <v>510</v>
      </c>
      <c r="B376843" s="63"/>
      <c r="C376843" s="63"/>
      <c r="D376843" s="63"/>
      <c r="E376843" s="63"/>
      <c r="F376843" s="63"/>
      <c r="G376843" s="63"/>
    </row>
    <row r="376844" s="40" customFormat="1" ht="35.1" customHeight="1" spans="1:7">
      <c r="A376844" s="57" t="s">
        <v>503</v>
      </c>
      <c r="B376844" s="47" t="s">
        <v>394</v>
      </c>
      <c r="C376844" s="47" t="s">
        <v>395</v>
      </c>
      <c r="D376844" s="47" t="s">
        <v>396</v>
      </c>
      <c r="E376844" s="47"/>
      <c r="F376844" s="47" t="s">
        <v>397</v>
      </c>
      <c r="G376844" s="47" t="s">
        <v>178</v>
      </c>
    </row>
    <row r="376845" s="40" customFormat="1" ht="35.1" customHeight="1" spans="1:7">
      <c r="A376845" s="53"/>
      <c r="B376845" s="47" t="s">
        <v>398</v>
      </c>
      <c r="C376845" s="47" t="s">
        <v>399</v>
      </c>
      <c r="D376845" s="55" t="s">
        <v>504</v>
      </c>
      <c r="E376845" s="56"/>
      <c r="F376845" s="52">
        <v>3</v>
      </c>
      <c r="G376845" s="52"/>
    </row>
    <row r="376846" s="40" customFormat="1" ht="35.1" customHeight="1" spans="1:7">
      <c r="A376846" s="53"/>
      <c r="B376846" s="47"/>
      <c r="C376846" s="47" t="s">
        <v>402</v>
      </c>
      <c r="D376846" s="55" t="s">
        <v>505</v>
      </c>
      <c r="E376846" s="56"/>
      <c r="F376846" s="58">
        <v>1</v>
      </c>
      <c r="G376846" s="52"/>
    </row>
    <row r="376847" s="40" customFormat="1" ht="35.1" customHeight="1" spans="1:7">
      <c r="A376847" s="53"/>
      <c r="B376847" s="47"/>
      <c r="C376847" s="47" t="s">
        <v>405</v>
      </c>
      <c r="D376847" s="55" t="s">
        <v>506</v>
      </c>
      <c r="E376847" s="56"/>
      <c r="F376847" s="58">
        <v>1</v>
      </c>
      <c r="G376847" s="52"/>
    </row>
    <row r="376848" s="40" customFormat="1" ht="35.1" customHeight="1" spans="1:7">
      <c r="A376848" s="53"/>
      <c r="B376848" s="47"/>
      <c r="C376848" s="47" t="s">
        <v>408</v>
      </c>
      <c r="D376848" s="55" t="s">
        <v>409</v>
      </c>
      <c r="E376848" s="56"/>
      <c r="F376848" s="59" t="s">
        <v>511</v>
      </c>
      <c r="G376848" s="52"/>
    </row>
    <row r="376849" s="40" customFormat="1" ht="35.1" customHeight="1" spans="1:7">
      <c r="A376849" s="53"/>
      <c r="B376849" s="47" t="s">
        <v>411</v>
      </c>
      <c r="C376849" s="47" t="s">
        <v>412</v>
      </c>
      <c r="D376849" s="55" t="s">
        <v>413</v>
      </c>
      <c r="E376849" s="56"/>
      <c r="F376849" s="60" t="s">
        <v>481</v>
      </c>
      <c r="G376849" s="52"/>
    </row>
    <row r="376850" s="40" customFormat="1" ht="35.1" customHeight="1" spans="1:7">
      <c r="A376850" s="53"/>
      <c r="B376850" s="47"/>
      <c r="C376850" s="47" t="s">
        <v>415</v>
      </c>
      <c r="D376850" s="55" t="s">
        <v>433</v>
      </c>
      <c r="E376850" s="56"/>
      <c r="F376850" s="59" t="s">
        <v>512</v>
      </c>
      <c r="G376850" s="52"/>
    </row>
    <row r="376851" s="40" customFormat="1" ht="35.1" customHeight="1" spans="1:7">
      <c r="A376851" s="53"/>
      <c r="B376851" s="47"/>
      <c r="C376851" s="47" t="s">
        <v>418</v>
      </c>
      <c r="D376851" s="55" t="s">
        <v>419</v>
      </c>
      <c r="E376851" s="56"/>
      <c r="F376851" s="58">
        <v>1</v>
      </c>
      <c r="G376851" s="52"/>
    </row>
    <row r="376852" s="40" customFormat="1" ht="35.1" customHeight="1" spans="1:7">
      <c r="A376852" s="53"/>
      <c r="B376852" s="47"/>
      <c r="C376852" s="47" t="s">
        <v>420</v>
      </c>
      <c r="D376852" s="55" t="s">
        <v>421</v>
      </c>
      <c r="E376852" s="56"/>
      <c r="F376852" s="52" t="s">
        <v>422</v>
      </c>
      <c r="G376852" s="52"/>
    </row>
    <row r="376853" s="40" customFormat="1" ht="35.1" customHeight="1" spans="1:7">
      <c r="A376853" s="43"/>
      <c r="B376853" s="47" t="s">
        <v>423</v>
      </c>
      <c r="C376853" s="47" t="s">
        <v>424</v>
      </c>
      <c r="D376853" s="55" t="s">
        <v>425</v>
      </c>
      <c r="E376853" s="56"/>
      <c r="F376853" s="52" t="s">
        <v>440</v>
      </c>
      <c r="G376853" s="52"/>
    </row>
    <row r="393215" s="40" customFormat="1" ht="39.95" customHeight="1" spans="1:7">
      <c r="A393215" s="61" t="s">
        <v>507</v>
      </c>
      <c r="B393215" s="62"/>
      <c r="C393215" s="62"/>
      <c r="D393215" s="62"/>
      <c r="E393215" s="62"/>
      <c r="F393215" s="62"/>
      <c r="G393215" s="62"/>
    </row>
    <row r="393216" s="40" customFormat="1" ht="24.95" customHeight="1" spans="1:7">
      <c r="A393216" s="47" t="s">
        <v>508</v>
      </c>
      <c r="B393216" s="47"/>
      <c r="C393216" s="47"/>
      <c r="D393216" s="47"/>
      <c r="E393216" s="47"/>
      <c r="F393216" s="47"/>
      <c r="G393216" s="47"/>
    </row>
    <row r="393217" s="40" customFormat="1" ht="24.95" customHeight="1" spans="1:7">
      <c r="A393217" s="47" t="s">
        <v>485</v>
      </c>
      <c r="B393217" s="47"/>
      <c r="C393217" s="55" t="s">
        <v>160</v>
      </c>
      <c r="D393217" s="56"/>
      <c r="E393217" s="52"/>
      <c r="F393217" s="52"/>
      <c r="G393217" s="52"/>
    </row>
    <row r="393218" s="40" customFormat="1" ht="24.95" customHeight="1" spans="1:7">
      <c r="A393218" s="47" t="s">
        <v>509</v>
      </c>
      <c r="B393218" s="47"/>
      <c r="C393218" s="47"/>
      <c r="D393218" s="47"/>
      <c r="E393218" s="47"/>
      <c r="F393218" s="47"/>
      <c r="G393218" s="47"/>
    </row>
    <row r="393219" s="40" customFormat="1" ht="24.95" customHeight="1" spans="1:7">
      <c r="A393219" s="47" t="s">
        <v>486</v>
      </c>
      <c r="B393219" s="47" t="s">
        <v>487</v>
      </c>
      <c r="C393219" s="47" t="s">
        <v>488</v>
      </c>
      <c r="D393219" s="47"/>
      <c r="E393219" s="47" t="s">
        <v>489</v>
      </c>
      <c r="F393219" s="47"/>
      <c r="G393219" s="47"/>
    </row>
    <row r="393220" s="40" customFormat="1" ht="24.95" customHeight="1" spans="1:7">
      <c r="A393220" s="47" t="s">
        <v>490</v>
      </c>
      <c r="B393220" s="47"/>
      <c r="C393220" s="47"/>
      <c r="D393220" s="47"/>
      <c r="E393220" s="47" t="s">
        <v>491</v>
      </c>
      <c r="F393220" s="47" t="s">
        <v>409</v>
      </c>
      <c r="G393220" s="47" t="s">
        <v>492</v>
      </c>
    </row>
    <row r="393221" s="40" customFormat="1" ht="24.95" customHeight="1" spans="1:7">
      <c r="A393221" s="48" t="s">
        <v>493</v>
      </c>
      <c r="B393221" s="49" t="s">
        <v>494</v>
      </c>
      <c r="C393221" s="50" t="s">
        <v>495</v>
      </c>
      <c r="D393221" s="51"/>
      <c r="E393221" s="52">
        <v>1207.67</v>
      </c>
      <c r="F393221" s="52">
        <v>1207.67</v>
      </c>
      <c r="G393221" s="47"/>
    </row>
    <row r="393222" s="40" customFormat="1" ht="24.95" customHeight="1" spans="1:7">
      <c r="A393222" s="53"/>
      <c r="B393222" s="49" t="s">
        <v>496</v>
      </c>
      <c r="C393222" s="50" t="s">
        <v>497</v>
      </c>
      <c r="D393222" s="54"/>
      <c r="E393222" s="52">
        <v>39.99</v>
      </c>
      <c r="F393222" s="52">
        <v>39.99</v>
      </c>
      <c r="G393222" s="47"/>
    </row>
    <row r="393223" s="40" customFormat="1" ht="24.95" customHeight="1" spans="1:7">
      <c r="A393223" s="43"/>
      <c r="B393223" s="52" t="s">
        <v>498</v>
      </c>
      <c r="C393223" s="55" t="s">
        <v>499</v>
      </c>
      <c r="D393223" s="56"/>
      <c r="E393223" s="52">
        <v>462.2</v>
      </c>
      <c r="F393223" s="52">
        <v>462.2</v>
      </c>
      <c r="G393223" s="52"/>
    </row>
    <row r="393224" s="40" customFormat="1" ht="24.95" customHeight="1" spans="1:7">
      <c r="A393224" s="47"/>
      <c r="B393224" s="52" t="s">
        <v>500</v>
      </c>
      <c r="C393224" s="52"/>
      <c r="D393224" s="52"/>
      <c r="E393224" s="52">
        <v>1709.87</v>
      </c>
      <c r="F393224" s="52">
        <v>1709.87</v>
      </c>
      <c r="G393224" s="52"/>
    </row>
    <row r="393225" s="40" customFormat="1" ht="24.95" customHeight="1" spans="1:7">
      <c r="A393225" s="47" t="s">
        <v>390</v>
      </c>
      <c r="B393225" s="47" t="s">
        <v>501</v>
      </c>
      <c r="C393225" s="47"/>
      <c r="D393225" s="47"/>
      <c r="E393225" s="47"/>
      <c r="F393225" s="47"/>
      <c r="G393225" s="47"/>
    </row>
    <row r="393226" s="40" customFormat="1" ht="24.95" customHeight="1" spans="1:7">
      <c r="A393226" s="47"/>
      <c r="B393226" s="52" t="s">
        <v>502</v>
      </c>
      <c r="C393226" s="52"/>
      <c r="D393226" s="52"/>
      <c r="E393226" s="52"/>
      <c r="F393226" s="52"/>
      <c r="G393226" s="52"/>
    </row>
    <row r="393227" s="40" customFormat="1" ht="18" customHeight="1" spans="1:7">
      <c r="A393227" s="63" t="s">
        <v>510</v>
      </c>
      <c r="B393227" s="63"/>
      <c r="C393227" s="63"/>
      <c r="D393227" s="63"/>
      <c r="E393227" s="63"/>
      <c r="F393227" s="63"/>
      <c r="G393227" s="63"/>
    </row>
    <row r="393228" s="40" customFormat="1" ht="35.1" customHeight="1" spans="1:7">
      <c r="A393228" s="57" t="s">
        <v>503</v>
      </c>
      <c r="B393228" s="47" t="s">
        <v>394</v>
      </c>
      <c r="C393228" s="47" t="s">
        <v>395</v>
      </c>
      <c r="D393228" s="47" t="s">
        <v>396</v>
      </c>
      <c r="E393228" s="47"/>
      <c r="F393228" s="47" t="s">
        <v>397</v>
      </c>
      <c r="G393228" s="47" t="s">
        <v>178</v>
      </c>
    </row>
    <row r="393229" s="40" customFormat="1" ht="35.1" customHeight="1" spans="1:7">
      <c r="A393229" s="53"/>
      <c r="B393229" s="47" t="s">
        <v>398</v>
      </c>
      <c r="C393229" s="47" t="s">
        <v>399</v>
      </c>
      <c r="D393229" s="55" t="s">
        <v>504</v>
      </c>
      <c r="E393229" s="56"/>
      <c r="F393229" s="52">
        <v>3</v>
      </c>
      <c r="G393229" s="52"/>
    </row>
    <row r="393230" s="40" customFormat="1" ht="35.1" customHeight="1" spans="1:7">
      <c r="A393230" s="53"/>
      <c r="B393230" s="47"/>
      <c r="C393230" s="47" t="s">
        <v>402</v>
      </c>
      <c r="D393230" s="55" t="s">
        <v>505</v>
      </c>
      <c r="E393230" s="56"/>
      <c r="F393230" s="58">
        <v>1</v>
      </c>
      <c r="G393230" s="52"/>
    </row>
    <row r="393231" s="40" customFormat="1" ht="35.1" customHeight="1" spans="1:7">
      <c r="A393231" s="53"/>
      <c r="B393231" s="47"/>
      <c r="C393231" s="47" t="s">
        <v>405</v>
      </c>
      <c r="D393231" s="55" t="s">
        <v>506</v>
      </c>
      <c r="E393231" s="56"/>
      <c r="F393231" s="58">
        <v>1</v>
      </c>
      <c r="G393231" s="52"/>
    </row>
    <row r="393232" s="40" customFormat="1" ht="35.1" customHeight="1" spans="1:7">
      <c r="A393232" s="53"/>
      <c r="B393232" s="47"/>
      <c r="C393232" s="47" t="s">
        <v>408</v>
      </c>
      <c r="D393232" s="55" t="s">
        <v>409</v>
      </c>
      <c r="E393232" s="56"/>
      <c r="F393232" s="59" t="s">
        <v>511</v>
      </c>
      <c r="G393232" s="52"/>
    </row>
    <row r="393233" s="40" customFormat="1" ht="35.1" customHeight="1" spans="1:7">
      <c r="A393233" s="53"/>
      <c r="B393233" s="47" t="s">
        <v>411</v>
      </c>
      <c r="C393233" s="47" t="s">
        <v>412</v>
      </c>
      <c r="D393233" s="55" t="s">
        <v>413</v>
      </c>
      <c r="E393233" s="56"/>
      <c r="F393233" s="60" t="s">
        <v>481</v>
      </c>
      <c r="G393233" s="52"/>
    </row>
    <row r="393234" s="40" customFormat="1" ht="35.1" customHeight="1" spans="1:7">
      <c r="A393234" s="53"/>
      <c r="B393234" s="47"/>
      <c r="C393234" s="47" t="s">
        <v>415</v>
      </c>
      <c r="D393234" s="55" t="s">
        <v>433</v>
      </c>
      <c r="E393234" s="56"/>
      <c r="F393234" s="59" t="s">
        <v>512</v>
      </c>
      <c r="G393234" s="52"/>
    </row>
    <row r="393235" s="40" customFormat="1" ht="35.1" customHeight="1" spans="1:7">
      <c r="A393235" s="53"/>
      <c r="B393235" s="47"/>
      <c r="C393235" s="47" t="s">
        <v>418</v>
      </c>
      <c r="D393235" s="55" t="s">
        <v>419</v>
      </c>
      <c r="E393235" s="56"/>
      <c r="F393235" s="58">
        <v>1</v>
      </c>
      <c r="G393235" s="52"/>
    </row>
    <row r="393236" s="40" customFormat="1" ht="35.1" customHeight="1" spans="1:7">
      <c r="A393236" s="53"/>
      <c r="B393236" s="47"/>
      <c r="C393236" s="47" t="s">
        <v>420</v>
      </c>
      <c r="D393236" s="55" t="s">
        <v>421</v>
      </c>
      <c r="E393236" s="56"/>
      <c r="F393236" s="52" t="s">
        <v>422</v>
      </c>
      <c r="G393236" s="52"/>
    </row>
    <row r="393237" s="40" customFormat="1" ht="35.1" customHeight="1" spans="1:7">
      <c r="A393237" s="43"/>
      <c r="B393237" s="47" t="s">
        <v>423</v>
      </c>
      <c r="C393237" s="47" t="s">
        <v>424</v>
      </c>
      <c r="D393237" s="55" t="s">
        <v>425</v>
      </c>
      <c r="E393237" s="56"/>
      <c r="F393237" s="52" t="s">
        <v>440</v>
      </c>
      <c r="G393237" s="52"/>
    </row>
    <row r="409599" s="40" customFormat="1" ht="39.95" customHeight="1" spans="1:7">
      <c r="A409599" s="61" t="s">
        <v>507</v>
      </c>
      <c r="B409599" s="62"/>
      <c r="C409599" s="62"/>
      <c r="D409599" s="62"/>
      <c r="E409599" s="62"/>
      <c r="F409599" s="62"/>
      <c r="G409599" s="62"/>
    </row>
    <row r="409600" s="40" customFormat="1" ht="24.95" customHeight="1" spans="1:7">
      <c r="A409600" s="47" t="s">
        <v>508</v>
      </c>
      <c r="B409600" s="47"/>
      <c r="C409600" s="47"/>
      <c r="D409600" s="47"/>
      <c r="E409600" s="47"/>
      <c r="F409600" s="47"/>
      <c r="G409600" s="47"/>
    </row>
    <row r="409601" s="40" customFormat="1" ht="24.95" customHeight="1" spans="1:7">
      <c r="A409601" s="47" t="s">
        <v>485</v>
      </c>
      <c r="B409601" s="47"/>
      <c r="C409601" s="55" t="s">
        <v>160</v>
      </c>
      <c r="D409601" s="56"/>
      <c r="E409601" s="52"/>
      <c r="F409601" s="52"/>
      <c r="G409601" s="52"/>
    </row>
    <row r="409602" s="40" customFormat="1" ht="24.95" customHeight="1" spans="1:7">
      <c r="A409602" s="47" t="s">
        <v>509</v>
      </c>
      <c r="B409602" s="47"/>
      <c r="C409602" s="47"/>
      <c r="D409602" s="47"/>
      <c r="E409602" s="47"/>
      <c r="F409602" s="47"/>
      <c r="G409602" s="47"/>
    </row>
    <row r="409603" s="40" customFormat="1" ht="24.95" customHeight="1" spans="1:7">
      <c r="A409603" s="47" t="s">
        <v>486</v>
      </c>
      <c r="B409603" s="47" t="s">
        <v>487</v>
      </c>
      <c r="C409603" s="47" t="s">
        <v>488</v>
      </c>
      <c r="D409603" s="47"/>
      <c r="E409603" s="47" t="s">
        <v>489</v>
      </c>
      <c r="F409603" s="47"/>
      <c r="G409603" s="47"/>
    </row>
    <row r="409604" s="40" customFormat="1" ht="24.95" customHeight="1" spans="1:7">
      <c r="A409604" s="47" t="s">
        <v>490</v>
      </c>
      <c r="B409604" s="47"/>
      <c r="C409604" s="47"/>
      <c r="D409604" s="47"/>
      <c r="E409604" s="47" t="s">
        <v>491</v>
      </c>
      <c r="F409604" s="47" t="s">
        <v>409</v>
      </c>
      <c r="G409604" s="47" t="s">
        <v>492</v>
      </c>
    </row>
    <row r="409605" s="40" customFormat="1" ht="24.95" customHeight="1" spans="1:7">
      <c r="A409605" s="48" t="s">
        <v>493</v>
      </c>
      <c r="B409605" s="49" t="s">
        <v>494</v>
      </c>
      <c r="C409605" s="50" t="s">
        <v>495</v>
      </c>
      <c r="D409605" s="51"/>
      <c r="E409605" s="52">
        <v>1207.67</v>
      </c>
      <c r="F409605" s="52">
        <v>1207.67</v>
      </c>
      <c r="G409605" s="47"/>
    </row>
    <row r="409606" s="40" customFormat="1" ht="24.95" customHeight="1" spans="1:7">
      <c r="A409606" s="53"/>
      <c r="B409606" s="49" t="s">
        <v>496</v>
      </c>
      <c r="C409606" s="50" t="s">
        <v>497</v>
      </c>
      <c r="D409606" s="54"/>
      <c r="E409606" s="52">
        <v>39.99</v>
      </c>
      <c r="F409606" s="52">
        <v>39.99</v>
      </c>
      <c r="G409606" s="47"/>
    </row>
    <row r="409607" s="40" customFormat="1" ht="24.95" customHeight="1" spans="1:7">
      <c r="A409607" s="43"/>
      <c r="B409607" s="52" t="s">
        <v>498</v>
      </c>
      <c r="C409607" s="55" t="s">
        <v>499</v>
      </c>
      <c r="D409607" s="56"/>
      <c r="E409607" s="52">
        <v>462.2</v>
      </c>
      <c r="F409607" s="52">
        <v>462.2</v>
      </c>
      <c r="G409607" s="52"/>
    </row>
    <row r="409608" s="40" customFormat="1" ht="24.95" customHeight="1" spans="1:7">
      <c r="A409608" s="47"/>
      <c r="B409608" s="52" t="s">
        <v>500</v>
      </c>
      <c r="C409608" s="52"/>
      <c r="D409608" s="52"/>
      <c r="E409608" s="52">
        <v>1709.87</v>
      </c>
      <c r="F409608" s="52">
        <v>1709.87</v>
      </c>
      <c r="G409608" s="52"/>
    </row>
    <row r="409609" s="40" customFormat="1" ht="24.95" customHeight="1" spans="1:7">
      <c r="A409609" s="47" t="s">
        <v>390</v>
      </c>
      <c r="B409609" s="47" t="s">
        <v>501</v>
      </c>
      <c r="C409609" s="47"/>
      <c r="D409609" s="47"/>
      <c r="E409609" s="47"/>
      <c r="F409609" s="47"/>
      <c r="G409609" s="47"/>
    </row>
    <row r="409610" s="40" customFormat="1" ht="24.95" customHeight="1" spans="1:7">
      <c r="A409610" s="47"/>
      <c r="B409610" s="52" t="s">
        <v>502</v>
      </c>
      <c r="C409610" s="52"/>
      <c r="D409610" s="52"/>
      <c r="E409610" s="52"/>
      <c r="F409610" s="52"/>
      <c r="G409610" s="52"/>
    </row>
    <row r="409611" s="40" customFormat="1" ht="18" customHeight="1" spans="1:7">
      <c r="A409611" s="63" t="s">
        <v>510</v>
      </c>
      <c r="B409611" s="63"/>
      <c r="C409611" s="63"/>
      <c r="D409611" s="63"/>
      <c r="E409611" s="63"/>
      <c r="F409611" s="63"/>
      <c r="G409611" s="63"/>
    </row>
    <row r="409612" s="40" customFormat="1" ht="35.1" customHeight="1" spans="1:7">
      <c r="A409612" s="57" t="s">
        <v>503</v>
      </c>
      <c r="B409612" s="47" t="s">
        <v>394</v>
      </c>
      <c r="C409612" s="47" t="s">
        <v>395</v>
      </c>
      <c r="D409612" s="47" t="s">
        <v>396</v>
      </c>
      <c r="E409612" s="47"/>
      <c r="F409612" s="47" t="s">
        <v>397</v>
      </c>
      <c r="G409612" s="47" t="s">
        <v>178</v>
      </c>
    </row>
    <row r="409613" s="40" customFormat="1" ht="35.1" customHeight="1" spans="1:7">
      <c r="A409613" s="53"/>
      <c r="B409613" s="47" t="s">
        <v>398</v>
      </c>
      <c r="C409613" s="47" t="s">
        <v>399</v>
      </c>
      <c r="D409613" s="55" t="s">
        <v>504</v>
      </c>
      <c r="E409613" s="56"/>
      <c r="F409613" s="52">
        <v>3</v>
      </c>
      <c r="G409613" s="52"/>
    </row>
    <row r="409614" s="40" customFormat="1" ht="35.1" customHeight="1" spans="1:7">
      <c r="A409614" s="53"/>
      <c r="B409614" s="47"/>
      <c r="C409614" s="47" t="s">
        <v>402</v>
      </c>
      <c r="D409614" s="55" t="s">
        <v>505</v>
      </c>
      <c r="E409614" s="56"/>
      <c r="F409614" s="58">
        <v>1</v>
      </c>
      <c r="G409614" s="52"/>
    </row>
    <row r="409615" s="40" customFormat="1" ht="35.1" customHeight="1" spans="1:7">
      <c r="A409615" s="53"/>
      <c r="B409615" s="47"/>
      <c r="C409615" s="47" t="s">
        <v>405</v>
      </c>
      <c r="D409615" s="55" t="s">
        <v>506</v>
      </c>
      <c r="E409615" s="56"/>
      <c r="F409615" s="58">
        <v>1</v>
      </c>
      <c r="G409615" s="52"/>
    </row>
    <row r="409616" s="40" customFormat="1" ht="35.1" customHeight="1" spans="1:7">
      <c r="A409616" s="53"/>
      <c r="B409616" s="47"/>
      <c r="C409616" s="47" t="s">
        <v>408</v>
      </c>
      <c r="D409616" s="55" t="s">
        <v>409</v>
      </c>
      <c r="E409616" s="56"/>
      <c r="F409616" s="59" t="s">
        <v>511</v>
      </c>
      <c r="G409616" s="52"/>
    </row>
    <row r="409617" s="40" customFormat="1" ht="35.1" customHeight="1" spans="1:7">
      <c r="A409617" s="53"/>
      <c r="B409617" s="47" t="s">
        <v>411</v>
      </c>
      <c r="C409617" s="47" t="s">
        <v>412</v>
      </c>
      <c r="D409617" s="55" t="s">
        <v>413</v>
      </c>
      <c r="E409617" s="56"/>
      <c r="F409617" s="60" t="s">
        <v>481</v>
      </c>
      <c r="G409617" s="52"/>
    </row>
    <row r="409618" s="40" customFormat="1" ht="35.1" customHeight="1" spans="1:7">
      <c r="A409618" s="53"/>
      <c r="B409618" s="47"/>
      <c r="C409618" s="47" t="s">
        <v>415</v>
      </c>
      <c r="D409618" s="55" t="s">
        <v>433</v>
      </c>
      <c r="E409618" s="56"/>
      <c r="F409618" s="59" t="s">
        <v>512</v>
      </c>
      <c r="G409618" s="52"/>
    </row>
    <row r="409619" s="40" customFormat="1" ht="35.1" customHeight="1" spans="1:7">
      <c r="A409619" s="53"/>
      <c r="B409619" s="47"/>
      <c r="C409619" s="47" t="s">
        <v>418</v>
      </c>
      <c r="D409619" s="55" t="s">
        <v>419</v>
      </c>
      <c r="E409619" s="56"/>
      <c r="F409619" s="58">
        <v>1</v>
      </c>
      <c r="G409619" s="52"/>
    </row>
    <row r="409620" s="40" customFormat="1" ht="35.1" customHeight="1" spans="1:7">
      <c r="A409620" s="53"/>
      <c r="B409620" s="47"/>
      <c r="C409620" s="47" t="s">
        <v>420</v>
      </c>
      <c r="D409620" s="55" t="s">
        <v>421</v>
      </c>
      <c r="E409620" s="56"/>
      <c r="F409620" s="52" t="s">
        <v>422</v>
      </c>
      <c r="G409620" s="52"/>
    </row>
    <row r="409621" s="40" customFormat="1" ht="35.1" customHeight="1" spans="1:7">
      <c r="A409621" s="43"/>
      <c r="B409621" s="47" t="s">
        <v>423</v>
      </c>
      <c r="C409621" s="47" t="s">
        <v>424</v>
      </c>
      <c r="D409621" s="55" t="s">
        <v>425</v>
      </c>
      <c r="E409621" s="56"/>
      <c r="F409621" s="52" t="s">
        <v>440</v>
      </c>
      <c r="G409621" s="52"/>
    </row>
    <row r="425983" s="40" customFormat="1" ht="39.95" customHeight="1" spans="1:7">
      <c r="A425983" s="61" t="s">
        <v>507</v>
      </c>
      <c r="B425983" s="62"/>
      <c r="C425983" s="62"/>
      <c r="D425983" s="62"/>
      <c r="E425983" s="62"/>
      <c r="F425983" s="62"/>
      <c r="G425983" s="62"/>
    </row>
    <row r="425984" s="40" customFormat="1" ht="24.95" customHeight="1" spans="1:7">
      <c r="A425984" s="47" t="s">
        <v>508</v>
      </c>
      <c r="B425984" s="47"/>
      <c r="C425984" s="47"/>
      <c r="D425984" s="47"/>
      <c r="E425984" s="47"/>
      <c r="F425984" s="47"/>
      <c r="G425984" s="47"/>
    </row>
    <row r="425985" s="40" customFormat="1" ht="24.95" customHeight="1" spans="1:7">
      <c r="A425985" s="47" t="s">
        <v>485</v>
      </c>
      <c r="B425985" s="47"/>
      <c r="C425985" s="55" t="s">
        <v>160</v>
      </c>
      <c r="D425985" s="56"/>
      <c r="E425985" s="52"/>
      <c r="F425985" s="52"/>
      <c r="G425985" s="52"/>
    </row>
    <row r="425986" s="40" customFormat="1" ht="24.95" customHeight="1" spans="1:7">
      <c r="A425986" s="47" t="s">
        <v>509</v>
      </c>
      <c r="B425986" s="47"/>
      <c r="C425986" s="47"/>
      <c r="D425986" s="47"/>
      <c r="E425986" s="47"/>
      <c r="F425986" s="47"/>
      <c r="G425986" s="47"/>
    </row>
    <row r="425987" s="40" customFormat="1" ht="24.95" customHeight="1" spans="1:7">
      <c r="A425987" s="47" t="s">
        <v>486</v>
      </c>
      <c r="B425987" s="47" t="s">
        <v>487</v>
      </c>
      <c r="C425987" s="47" t="s">
        <v>488</v>
      </c>
      <c r="D425987" s="47"/>
      <c r="E425987" s="47" t="s">
        <v>489</v>
      </c>
      <c r="F425987" s="47"/>
      <c r="G425987" s="47"/>
    </row>
    <row r="425988" s="40" customFormat="1" ht="24.95" customHeight="1" spans="1:7">
      <c r="A425988" s="47" t="s">
        <v>490</v>
      </c>
      <c r="B425988" s="47"/>
      <c r="C425988" s="47"/>
      <c r="D425988" s="47"/>
      <c r="E425988" s="47" t="s">
        <v>491</v>
      </c>
      <c r="F425988" s="47" t="s">
        <v>409</v>
      </c>
      <c r="G425988" s="47" t="s">
        <v>492</v>
      </c>
    </row>
    <row r="425989" s="40" customFormat="1" ht="24.95" customHeight="1" spans="1:7">
      <c r="A425989" s="48" t="s">
        <v>493</v>
      </c>
      <c r="B425989" s="49" t="s">
        <v>494</v>
      </c>
      <c r="C425989" s="50" t="s">
        <v>495</v>
      </c>
      <c r="D425989" s="51"/>
      <c r="E425989" s="52">
        <v>1207.67</v>
      </c>
      <c r="F425989" s="52">
        <v>1207.67</v>
      </c>
      <c r="G425989" s="47"/>
    </row>
    <row r="425990" s="40" customFormat="1" ht="24.95" customHeight="1" spans="1:7">
      <c r="A425990" s="53"/>
      <c r="B425990" s="49" t="s">
        <v>496</v>
      </c>
      <c r="C425990" s="50" t="s">
        <v>497</v>
      </c>
      <c r="D425990" s="54"/>
      <c r="E425990" s="52">
        <v>39.99</v>
      </c>
      <c r="F425990" s="52">
        <v>39.99</v>
      </c>
      <c r="G425990" s="47"/>
    </row>
    <row r="425991" s="40" customFormat="1" ht="24.95" customHeight="1" spans="1:7">
      <c r="A425991" s="43"/>
      <c r="B425991" s="52" t="s">
        <v>498</v>
      </c>
      <c r="C425991" s="55" t="s">
        <v>499</v>
      </c>
      <c r="D425991" s="56"/>
      <c r="E425991" s="52">
        <v>462.2</v>
      </c>
      <c r="F425991" s="52">
        <v>462.2</v>
      </c>
      <c r="G425991" s="52"/>
    </row>
    <row r="425992" s="40" customFormat="1" ht="24.95" customHeight="1" spans="1:7">
      <c r="A425992" s="47"/>
      <c r="B425992" s="52" t="s">
        <v>500</v>
      </c>
      <c r="C425992" s="52"/>
      <c r="D425992" s="52"/>
      <c r="E425992" s="52">
        <v>1709.87</v>
      </c>
      <c r="F425992" s="52">
        <v>1709.87</v>
      </c>
      <c r="G425992" s="52"/>
    </row>
    <row r="425993" s="40" customFormat="1" ht="24.95" customHeight="1" spans="1:7">
      <c r="A425993" s="47" t="s">
        <v>390</v>
      </c>
      <c r="B425993" s="47" t="s">
        <v>501</v>
      </c>
      <c r="C425993" s="47"/>
      <c r="D425993" s="47"/>
      <c r="E425993" s="47"/>
      <c r="F425993" s="47"/>
      <c r="G425993" s="47"/>
    </row>
    <row r="425994" s="40" customFormat="1" ht="24.95" customHeight="1" spans="1:7">
      <c r="A425994" s="47"/>
      <c r="B425994" s="52" t="s">
        <v>502</v>
      </c>
      <c r="C425994" s="52"/>
      <c r="D425994" s="52"/>
      <c r="E425994" s="52"/>
      <c r="F425994" s="52"/>
      <c r="G425994" s="52"/>
    </row>
    <row r="425995" s="40" customFormat="1" ht="18" customHeight="1" spans="1:7">
      <c r="A425995" s="63" t="s">
        <v>510</v>
      </c>
      <c r="B425995" s="63"/>
      <c r="C425995" s="63"/>
      <c r="D425995" s="63"/>
      <c r="E425995" s="63"/>
      <c r="F425995" s="63"/>
      <c r="G425995" s="63"/>
    </row>
    <row r="425996" s="40" customFormat="1" ht="35.1" customHeight="1" spans="1:7">
      <c r="A425996" s="57" t="s">
        <v>503</v>
      </c>
      <c r="B425996" s="47" t="s">
        <v>394</v>
      </c>
      <c r="C425996" s="47" t="s">
        <v>395</v>
      </c>
      <c r="D425996" s="47" t="s">
        <v>396</v>
      </c>
      <c r="E425996" s="47"/>
      <c r="F425996" s="47" t="s">
        <v>397</v>
      </c>
      <c r="G425996" s="47" t="s">
        <v>178</v>
      </c>
    </row>
    <row r="425997" s="40" customFormat="1" ht="35.1" customHeight="1" spans="1:7">
      <c r="A425997" s="53"/>
      <c r="B425997" s="47" t="s">
        <v>398</v>
      </c>
      <c r="C425997" s="47" t="s">
        <v>399</v>
      </c>
      <c r="D425997" s="55" t="s">
        <v>504</v>
      </c>
      <c r="E425997" s="56"/>
      <c r="F425997" s="52">
        <v>3</v>
      </c>
      <c r="G425997" s="52"/>
    </row>
    <row r="425998" s="40" customFormat="1" ht="35.1" customHeight="1" spans="1:7">
      <c r="A425998" s="53"/>
      <c r="B425998" s="47"/>
      <c r="C425998" s="47" t="s">
        <v>402</v>
      </c>
      <c r="D425998" s="55" t="s">
        <v>505</v>
      </c>
      <c r="E425998" s="56"/>
      <c r="F425998" s="58">
        <v>1</v>
      </c>
      <c r="G425998" s="52"/>
    </row>
    <row r="425999" s="40" customFormat="1" ht="35.1" customHeight="1" spans="1:7">
      <c r="A425999" s="53"/>
      <c r="B425999" s="47"/>
      <c r="C425999" s="47" t="s">
        <v>405</v>
      </c>
      <c r="D425999" s="55" t="s">
        <v>506</v>
      </c>
      <c r="E425999" s="56"/>
      <c r="F425999" s="58">
        <v>1</v>
      </c>
      <c r="G425999" s="52"/>
    </row>
    <row r="426000" s="40" customFormat="1" ht="35.1" customHeight="1" spans="1:7">
      <c r="A426000" s="53"/>
      <c r="B426000" s="47"/>
      <c r="C426000" s="47" t="s">
        <v>408</v>
      </c>
      <c r="D426000" s="55" t="s">
        <v>409</v>
      </c>
      <c r="E426000" s="56"/>
      <c r="F426000" s="59" t="s">
        <v>511</v>
      </c>
      <c r="G426000" s="52"/>
    </row>
    <row r="426001" s="40" customFormat="1" ht="35.1" customHeight="1" spans="1:7">
      <c r="A426001" s="53"/>
      <c r="B426001" s="47" t="s">
        <v>411</v>
      </c>
      <c r="C426001" s="47" t="s">
        <v>412</v>
      </c>
      <c r="D426001" s="55" t="s">
        <v>413</v>
      </c>
      <c r="E426001" s="56"/>
      <c r="F426001" s="60" t="s">
        <v>481</v>
      </c>
      <c r="G426001" s="52"/>
    </row>
    <row r="426002" s="40" customFormat="1" ht="35.1" customHeight="1" spans="1:7">
      <c r="A426002" s="53"/>
      <c r="B426002" s="47"/>
      <c r="C426002" s="47" t="s">
        <v>415</v>
      </c>
      <c r="D426002" s="55" t="s">
        <v>433</v>
      </c>
      <c r="E426002" s="56"/>
      <c r="F426002" s="59" t="s">
        <v>512</v>
      </c>
      <c r="G426002" s="52"/>
    </row>
    <row r="426003" s="40" customFormat="1" ht="35.1" customHeight="1" spans="1:7">
      <c r="A426003" s="53"/>
      <c r="B426003" s="47"/>
      <c r="C426003" s="47" t="s">
        <v>418</v>
      </c>
      <c r="D426003" s="55" t="s">
        <v>419</v>
      </c>
      <c r="E426003" s="56"/>
      <c r="F426003" s="58">
        <v>1</v>
      </c>
      <c r="G426003" s="52"/>
    </row>
    <row r="426004" s="40" customFormat="1" ht="35.1" customHeight="1" spans="1:7">
      <c r="A426004" s="53"/>
      <c r="B426004" s="47"/>
      <c r="C426004" s="47" t="s">
        <v>420</v>
      </c>
      <c r="D426004" s="55" t="s">
        <v>421</v>
      </c>
      <c r="E426004" s="56"/>
      <c r="F426004" s="52" t="s">
        <v>422</v>
      </c>
      <c r="G426004" s="52"/>
    </row>
    <row r="426005" s="40" customFormat="1" ht="35.1" customHeight="1" spans="1:7">
      <c r="A426005" s="43"/>
      <c r="B426005" s="47" t="s">
        <v>423</v>
      </c>
      <c r="C426005" s="47" t="s">
        <v>424</v>
      </c>
      <c r="D426005" s="55" t="s">
        <v>425</v>
      </c>
      <c r="E426005" s="56"/>
      <c r="F426005" s="52" t="s">
        <v>440</v>
      </c>
      <c r="G426005" s="52"/>
    </row>
    <row r="442367" s="40" customFormat="1" ht="39.95" customHeight="1" spans="1:7">
      <c r="A442367" s="61" t="s">
        <v>507</v>
      </c>
      <c r="B442367" s="62"/>
      <c r="C442367" s="62"/>
      <c r="D442367" s="62"/>
      <c r="E442367" s="62"/>
      <c r="F442367" s="62"/>
      <c r="G442367" s="62"/>
    </row>
    <row r="442368" s="40" customFormat="1" ht="24.95" customHeight="1" spans="1:7">
      <c r="A442368" s="47" t="s">
        <v>508</v>
      </c>
      <c r="B442368" s="47"/>
      <c r="C442368" s="47"/>
      <c r="D442368" s="47"/>
      <c r="E442368" s="47"/>
      <c r="F442368" s="47"/>
      <c r="G442368" s="47"/>
    </row>
    <row r="442369" s="40" customFormat="1" ht="24.95" customHeight="1" spans="1:7">
      <c r="A442369" s="47" t="s">
        <v>485</v>
      </c>
      <c r="B442369" s="47"/>
      <c r="C442369" s="55" t="s">
        <v>160</v>
      </c>
      <c r="D442369" s="56"/>
      <c r="E442369" s="52"/>
      <c r="F442369" s="52"/>
      <c r="G442369" s="52"/>
    </row>
    <row r="442370" s="40" customFormat="1" ht="24.95" customHeight="1" spans="1:7">
      <c r="A442370" s="47" t="s">
        <v>509</v>
      </c>
      <c r="B442370" s="47"/>
      <c r="C442370" s="47"/>
      <c r="D442370" s="47"/>
      <c r="E442370" s="47"/>
      <c r="F442370" s="47"/>
      <c r="G442370" s="47"/>
    </row>
    <row r="442371" s="40" customFormat="1" ht="24.95" customHeight="1" spans="1:7">
      <c r="A442371" s="47" t="s">
        <v>486</v>
      </c>
      <c r="B442371" s="47" t="s">
        <v>487</v>
      </c>
      <c r="C442371" s="47" t="s">
        <v>488</v>
      </c>
      <c r="D442371" s="47"/>
      <c r="E442371" s="47" t="s">
        <v>489</v>
      </c>
      <c r="F442371" s="47"/>
      <c r="G442371" s="47"/>
    </row>
    <row r="442372" s="40" customFormat="1" ht="24.95" customHeight="1" spans="1:7">
      <c r="A442372" s="47" t="s">
        <v>490</v>
      </c>
      <c r="B442372" s="47"/>
      <c r="C442372" s="47"/>
      <c r="D442372" s="47"/>
      <c r="E442372" s="47" t="s">
        <v>491</v>
      </c>
      <c r="F442372" s="47" t="s">
        <v>409</v>
      </c>
      <c r="G442372" s="47" t="s">
        <v>492</v>
      </c>
    </row>
    <row r="442373" s="40" customFormat="1" ht="24.95" customHeight="1" spans="1:7">
      <c r="A442373" s="48" t="s">
        <v>493</v>
      </c>
      <c r="B442373" s="49" t="s">
        <v>494</v>
      </c>
      <c r="C442373" s="50" t="s">
        <v>495</v>
      </c>
      <c r="D442373" s="51"/>
      <c r="E442373" s="52">
        <v>1207.67</v>
      </c>
      <c r="F442373" s="52">
        <v>1207.67</v>
      </c>
      <c r="G442373" s="47"/>
    </row>
    <row r="442374" s="40" customFormat="1" ht="24.95" customHeight="1" spans="1:7">
      <c r="A442374" s="53"/>
      <c r="B442374" s="49" t="s">
        <v>496</v>
      </c>
      <c r="C442374" s="50" t="s">
        <v>497</v>
      </c>
      <c r="D442374" s="54"/>
      <c r="E442374" s="52">
        <v>39.99</v>
      </c>
      <c r="F442374" s="52">
        <v>39.99</v>
      </c>
      <c r="G442374" s="47"/>
    </row>
    <row r="442375" s="40" customFormat="1" ht="24.95" customHeight="1" spans="1:7">
      <c r="A442375" s="43"/>
      <c r="B442375" s="52" t="s">
        <v>498</v>
      </c>
      <c r="C442375" s="55" t="s">
        <v>499</v>
      </c>
      <c r="D442375" s="56"/>
      <c r="E442375" s="52">
        <v>462.2</v>
      </c>
      <c r="F442375" s="52">
        <v>462.2</v>
      </c>
      <c r="G442375" s="52"/>
    </row>
    <row r="442376" s="40" customFormat="1" ht="24.95" customHeight="1" spans="1:7">
      <c r="A442376" s="47"/>
      <c r="B442376" s="52" t="s">
        <v>500</v>
      </c>
      <c r="C442376" s="52"/>
      <c r="D442376" s="52"/>
      <c r="E442376" s="52">
        <v>1709.87</v>
      </c>
      <c r="F442376" s="52">
        <v>1709.87</v>
      </c>
      <c r="G442376" s="52"/>
    </row>
    <row r="442377" s="40" customFormat="1" ht="24.95" customHeight="1" spans="1:7">
      <c r="A442377" s="47" t="s">
        <v>390</v>
      </c>
      <c r="B442377" s="47" t="s">
        <v>501</v>
      </c>
      <c r="C442377" s="47"/>
      <c r="D442377" s="47"/>
      <c r="E442377" s="47"/>
      <c r="F442377" s="47"/>
      <c r="G442377" s="47"/>
    </row>
    <row r="442378" s="40" customFormat="1" ht="24.95" customHeight="1" spans="1:7">
      <c r="A442378" s="47"/>
      <c r="B442378" s="52" t="s">
        <v>502</v>
      </c>
      <c r="C442378" s="52"/>
      <c r="D442378" s="52"/>
      <c r="E442378" s="52"/>
      <c r="F442378" s="52"/>
      <c r="G442378" s="52"/>
    </row>
    <row r="442379" s="40" customFormat="1" ht="18" customHeight="1" spans="1:7">
      <c r="A442379" s="63" t="s">
        <v>510</v>
      </c>
      <c r="B442379" s="63"/>
      <c r="C442379" s="63"/>
      <c r="D442379" s="63"/>
      <c r="E442379" s="63"/>
      <c r="F442379" s="63"/>
      <c r="G442379" s="63"/>
    </row>
    <row r="442380" s="40" customFormat="1" ht="35.1" customHeight="1" spans="1:7">
      <c r="A442380" s="57" t="s">
        <v>503</v>
      </c>
      <c r="B442380" s="47" t="s">
        <v>394</v>
      </c>
      <c r="C442380" s="47" t="s">
        <v>395</v>
      </c>
      <c r="D442380" s="47" t="s">
        <v>396</v>
      </c>
      <c r="E442380" s="47"/>
      <c r="F442380" s="47" t="s">
        <v>397</v>
      </c>
      <c r="G442380" s="47" t="s">
        <v>178</v>
      </c>
    </row>
    <row r="442381" s="40" customFormat="1" ht="35.1" customHeight="1" spans="1:7">
      <c r="A442381" s="53"/>
      <c r="B442381" s="47" t="s">
        <v>398</v>
      </c>
      <c r="C442381" s="47" t="s">
        <v>399</v>
      </c>
      <c r="D442381" s="55" t="s">
        <v>504</v>
      </c>
      <c r="E442381" s="56"/>
      <c r="F442381" s="52">
        <v>3</v>
      </c>
      <c r="G442381" s="52"/>
    </row>
    <row r="442382" s="40" customFormat="1" ht="35.1" customHeight="1" spans="1:7">
      <c r="A442382" s="53"/>
      <c r="B442382" s="47"/>
      <c r="C442382" s="47" t="s">
        <v>402</v>
      </c>
      <c r="D442382" s="55" t="s">
        <v>505</v>
      </c>
      <c r="E442382" s="56"/>
      <c r="F442382" s="58">
        <v>1</v>
      </c>
      <c r="G442382" s="52"/>
    </row>
    <row r="442383" s="40" customFormat="1" ht="35.1" customHeight="1" spans="1:7">
      <c r="A442383" s="53"/>
      <c r="B442383" s="47"/>
      <c r="C442383" s="47" t="s">
        <v>405</v>
      </c>
      <c r="D442383" s="55" t="s">
        <v>506</v>
      </c>
      <c r="E442383" s="56"/>
      <c r="F442383" s="58">
        <v>1</v>
      </c>
      <c r="G442383" s="52"/>
    </row>
    <row r="442384" s="40" customFormat="1" ht="35.1" customHeight="1" spans="1:7">
      <c r="A442384" s="53"/>
      <c r="B442384" s="47"/>
      <c r="C442384" s="47" t="s">
        <v>408</v>
      </c>
      <c r="D442384" s="55" t="s">
        <v>409</v>
      </c>
      <c r="E442384" s="56"/>
      <c r="F442384" s="59" t="s">
        <v>511</v>
      </c>
      <c r="G442384" s="52"/>
    </row>
    <row r="442385" s="40" customFormat="1" ht="35.1" customHeight="1" spans="1:7">
      <c r="A442385" s="53"/>
      <c r="B442385" s="47" t="s">
        <v>411</v>
      </c>
      <c r="C442385" s="47" t="s">
        <v>412</v>
      </c>
      <c r="D442385" s="55" t="s">
        <v>413</v>
      </c>
      <c r="E442385" s="56"/>
      <c r="F442385" s="60" t="s">
        <v>481</v>
      </c>
      <c r="G442385" s="52"/>
    </row>
    <row r="442386" s="40" customFormat="1" ht="35.1" customHeight="1" spans="1:7">
      <c r="A442386" s="53"/>
      <c r="B442386" s="47"/>
      <c r="C442386" s="47" t="s">
        <v>415</v>
      </c>
      <c r="D442386" s="55" t="s">
        <v>433</v>
      </c>
      <c r="E442386" s="56"/>
      <c r="F442386" s="59" t="s">
        <v>512</v>
      </c>
      <c r="G442386" s="52"/>
    </row>
    <row r="442387" s="40" customFormat="1" ht="35.1" customHeight="1" spans="1:7">
      <c r="A442387" s="53"/>
      <c r="B442387" s="47"/>
      <c r="C442387" s="47" t="s">
        <v>418</v>
      </c>
      <c r="D442387" s="55" t="s">
        <v>419</v>
      </c>
      <c r="E442387" s="56"/>
      <c r="F442387" s="58">
        <v>1</v>
      </c>
      <c r="G442387" s="52"/>
    </row>
    <row r="442388" s="40" customFormat="1" ht="35.1" customHeight="1" spans="1:7">
      <c r="A442388" s="53"/>
      <c r="B442388" s="47"/>
      <c r="C442388" s="47" t="s">
        <v>420</v>
      </c>
      <c r="D442388" s="55" t="s">
        <v>421</v>
      </c>
      <c r="E442388" s="56"/>
      <c r="F442388" s="52" t="s">
        <v>422</v>
      </c>
      <c r="G442388" s="52"/>
    </row>
    <row r="442389" s="40" customFormat="1" ht="35.1" customHeight="1" spans="1:7">
      <c r="A442389" s="43"/>
      <c r="B442389" s="47" t="s">
        <v>423</v>
      </c>
      <c r="C442389" s="47" t="s">
        <v>424</v>
      </c>
      <c r="D442389" s="55" t="s">
        <v>425</v>
      </c>
      <c r="E442389" s="56"/>
      <c r="F442389" s="52" t="s">
        <v>440</v>
      </c>
      <c r="G442389" s="52"/>
    </row>
    <row r="458751" s="40" customFormat="1" ht="39.95" customHeight="1" spans="1:7">
      <c r="A458751" s="61" t="s">
        <v>507</v>
      </c>
      <c r="B458751" s="62"/>
      <c r="C458751" s="62"/>
      <c r="D458751" s="62"/>
      <c r="E458751" s="62"/>
      <c r="F458751" s="62"/>
      <c r="G458751" s="62"/>
    </row>
    <row r="458752" s="40" customFormat="1" ht="24.95" customHeight="1" spans="1:7">
      <c r="A458752" s="47" t="s">
        <v>508</v>
      </c>
      <c r="B458752" s="47"/>
      <c r="C458752" s="47"/>
      <c r="D458752" s="47"/>
      <c r="E458752" s="47"/>
      <c r="F458752" s="47"/>
      <c r="G458752" s="47"/>
    </row>
    <row r="458753" s="40" customFormat="1" ht="24.95" customHeight="1" spans="1:7">
      <c r="A458753" s="47" t="s">
        <v>485</v>
      </c>
      <c r="B458753" s="47"/>
      <c r="C458753" s="55" t="s">
        <v>160</v>
      </c>
      <c r="D458753" s="56"/>
      <c r="E458753" s="52"/>
      <c r="F458753" s="52"/>
      <c r="G458753" s="52"/>
    </row>
    <row r="458754" s="40" customFormat="1" ht="24.95" customHeight="1" spans="1:7">
      <c r="A458754" s="47" t="s">
        <v>509</v>
      </c>
      <c r="B458754" s="47"/>
      <c r="C458754" s="47"/>
      <c r="D458754" s="47"/>
      <c r="E458754" s="47"/>
      <c r="F458754" s="47"/>
      <c r="G458754" s="47"/>
    </row>
    <row r="458755" s="40" customFormat="1" ht="24.95" customHeight="1" spans="1:7">
      <c r="A458755" s="47" t="s">
        <v>486</v>
      </c>
      <c r="B458755" s="47" t="s">
        <v>487</v>
      </c>
      <c r="C458755" s="47" t="s">
        <v>488</v>
      </c>
      <c r="D458755" s="47"/>
      <c r="E458755" s="47" t="s">
        <v>489</v>
      </c>
      <c r="F458755" s="47"/>
      <c r="G458755" s="47"/>
    </row>
    <row r="458756" s="40" customFormat="1" ht="24.95" customHeight="1" spans="1:7">
      <c r="A458756" s="47" t="s">
        <v>490</v>
      </c>
      <c r="B458756" s="47"/>
      <c r="C458756" s="47"/>
      <c r="D458756" s="47"/>
      <c r="E458756" s="47" t="s">
        <v>491</v>
      </c>
      <c r="F458756" s="47" t="s">
        <v>409</v>
      </c>
      <c r="G458756" s="47" t="s">
        <v>492</v>
      </c>
    </row>
    <row r="458757" s="40" customFormat="1" ht="24.95" customHeight="1" spans="1:7">
      <c r="A458757" s="48" t="s">
        <v>493</v>
      </c>
      <c r="B458757" s="49" t="s">
        <v>494</v>
      </c>
      <c r="C458757" s="50" t="s">
        <v>495</v>
      </c>
      <c r="D458757" s="51"/>
      <c r="E458757" s="52">
        <v>1207.67</v>
      </c>
      <c r="F458757" s="52">
        <v>1207.67</v>
      </c>
      <c r="G458757" s="47"/>
    </row>
    <row r="458758" s="40" customFormat="1" ht="24.95" customHeight="1" spans="1:7">
      <c r="A458758" s="53"/>
      <c r="B458758" s="49" t="s">
        <v>496</v>
      </c>
      <c r="C458758" s="50" t="s">
        <v>497</v>
      </c>
      <c r="D458758" s="54"/>
      <c r="E458758" s="52">
        <v>39.99</v>
      </c>
      <c r="F458758" s="52">
        <v>39.99</v>
      </c>
      <c r="G458758" s="47"/>
    </row>
    <row r="458759" s="40" customFormat="1" ht="24.95" customHeight="1" spans="1:7">
      <c r="A458759" s="43"/>
      <c r="B458759" s="52" t="s">
        <v>498</v>
      </c>
      <c r="C458759" s="55" t="s">
        <v>499</v>
      </c>
      <c r="D458759" s="56"/>
      <c r="E458759" s="52">
        <v>462.2</v>
      </c>
      <c r="F458759" s="52">
        <v>462.2</v>
      </c>
      <c r="G458759" s="52"/>
    </row>
    <row r="458760" s="40" customFormat="1" ht="24.95" customHeight="1" spans="1:7">
      <c r="A458760" s="47"/>
      <c r="B458760" s="52" t="s">
        <v>500</v>
      </c>
      <c r="C458760" s="52"/>
      <c r="D458760" s="52"/>
      <c r="E458760" s="52">
        <v>1709.87</v>
      </c>
      <c r="F458760" s="52">
        <v>1709.87</v>
      </c>
      <c r="G458760" s="52"/>
    </row>
    <row r="458761" s="40" customFormat="1" ht="24.95" customHeight="1" spans="1:7">
      <c r="A458761" s="47" t="s">
        <v>390</v>
      </c>
      <c r="B458761" s="47" t="s">
        <v>501</v>
      </c>
      <c r="C458761" s="47"/>
      <c r="D458761" s="47"/>
      <c r="E458761" s="47"/>
      <c r="F458761" s="47"/>
      <c r="G458761" s="47"/>
    </row>
    <row r="458762" s="40" customFormat="1" ht="24.95" customHeight="1" spans="1:7">
      <c r="A458762" s="47"/>
      <c r="B458762" s="52" t="s">
        <v>502</v>
      </c>
      <c r="C458762" s="52"/>
      <c r="D458762" s="52"/>
      <c r="E458762" s="52"/>
      <c r="F458762" s="52"/>
      <c r="G458762" s="52"/>
    </row>
    <row r="458763" s="40" customFormat="1" ht="18" customHeight="1" spans="1:7">
      <c r="A458763" s="63" t="s">
        <v>510</v>
      </c>
      <c r="B458763" s="63"/>
      <c r="C458763" s="63"/>
      <c r="D458763" s="63"/>
      <c r="E458763" s="63"/>
      <c r="F458763" s="63"/>
      <c r="G458763" s="63"/>
    </row>
    <row r="458764" s="40" customFormat="1" ht="35.1" customHeight="1" spans="1:7">
      <c r="A458764" s="57" t="s">
        <v>503</v>
      </c>
      <c r="B458764" s="47" t="s">
        <v>394</v>
      </c>
      <c r="C458764" s="47" t="s">
        <v>395</v>
      </c>
      <c r="D458764" s="47" t="s">
        <v>396</v>
      </c>
      <c r="E458764" s="47"/>
      <c r="F458764" s="47" t="s">
        <v>397</v>
      </c>
      <c r="G458764" s="47" t="s">
        <v>178</v>
      </c>
    </row>
    <row r="458765" s="40" customFormat="1" ht="35.1" customHeight="1" spans="1:7">
      <c r="A458765" s="53"/>
      <c r="B458765" s="47" t="s">
        <v>398</v>
      </c>
      <c r="C458765" s="47" t="s">
        <v>399</v>
      </c>
      <c r="D458765" s="55" t="s">
        <v>504</v>
      </c>
      <c r="E458765" s="56"/>
      <c r="F458765" s="52">
        <v>3</v>
      </c>
      <c r="G458765" s="52"/>
    </row>
    <row r="458766" s="40" customFormat="1" ht="35.1" customHeight="1" spans="1:7">
      <c r="A458766" s="53"/>
      <c r="B458766" s="47"/>
      <c r="C458766" s="47" t="s">
        <v>402</v>
      </c>
      <c r="D458766" s="55" t="s">
        <v>505</v>
      </c>
      <c r="E458766" s="56"/>
      <c r="F458766" s="58">
        <v>1</v>
      </c>
      <c r="G458766" s="52"/>
    </row>
    <row r="458767" s="40" customFormat="1" ht="35.1" customHeight="1" spans="1:7">
      <c r="A458767" s="53"/>
      <c r="B458767" s="47"/>
      <c r="C458767" s="47" t="s">
        <v>405</v>
      </c>
      <c r="D458767" s="55" t="s">
        <v>506</v>
      </c>
      <c r="E458767" s="56"/>
      <c r="F458767" s="58">
        <v>1</v>
      </c>
      <c r="G458767" s="52"/>
    </row>
    <row r="458768" s="40" customFormat="1" ht="35.1" customHeight="1" spans="1:7">
      <c r="A458768" s="53"/>
      <c r="B458768" s="47"/>
      <c r="C458768" s="47" t="s">
        <v>408</v>
      </c>
      <c r="D458768" s="55" t="s">
        <v>409</v>
      </c>
      <c r="E458768" s="56"/>
      <c r="F458768" s="59" t="s">
        <v>511</v>
      </c>
      <c r="G458768" s="52"/>
    </row>
    <row r="458769" s="40" customFormat="1" ht="35.1" customHeight="1" spans="1:7">
      <c r="A458769" s="53"/>
      <c r="B458769" s="47" t="s">
        <v>411</v>
      </c>
      <c r="C458769" s="47" t="s">
        <v>412</v>
      </c>
      <c r="D458769" s="55" t="s">
        <v>413</v>
      </c>
      <c r="E458769" s="56"/>
      <c r="F458769" s="60" t="s">
        <v>481</v>
      </c>
      <c r="G458769" s="52"/>
    </row>
    <row r="458770" s="40" customFormat="1" ht="35.1" customHeight="1" spans="1:7">
      <c r="A458770" s="53"/>
      <c r="B458770" s="47"/>
      <c r="C458770" s="47" t="s">
        <v>415</v>
      </c>
      <c r="D458770" s="55" t="s">
        <v>433</v>
      </c>
      <c r="E458770" s="56"/>
      <c r="F458770" s="59" t="s">
        <v>512</v>
      </c>
      <c r="G458770" s="52"/>
    </row>
    <row r="458771" s="40" customFormat="1" ht="35.1" customHeight="1" spans="1:7">
      <c r="A458771" s="53"/>
      <c r="B458771" s="47"/>
      <c r="C458771" s="47" t="s">
        <v>418</v>
      </c>
      <c r="D458771" s="55" t="s">
        <v>419</v>
      </c>
      <c r="E458771" s="56"/>
      <c r="F458771" s="58">
        <v>1</v>
      </c>
      <c r="G458771" s="52"/>
    </row>
    <row r="458772" s="40" customFormat="1" ht="35.1" customHeight="1" spans="1:7">
      <c r="A458772" s="53"/>
      <c r="B458772" s="47"/>
      <c r="C458772" s="47" t="s">
        <v>420</v>
      </c>
      <c r="D458772" s="55" t="s">
        <v>421</v>
      </c>
      <c r="E458772" s="56"/>
      <c r="F458772" s="52" t="s">
        <v>422</v>
      </c>
      <c r="G458772" s="52"/>
    </row>
    <row r="458773" s="40" customFormat="1" ht="35.1" customHeight="1" spans="1:7">
      <c r="A458773" s="43"/>
      <c r="B458773" s="47" t="s">
        <v>423</v>
      </c>
      <c r="C458773" s="47" t="s">
        <v>424</v>
      </c>
      <c r="D458773" s="55" t="s">
        <v>425</v>
      </c>
      <c r="E458773" s="56"/>
      <c r="F458773" s="52" t="s">
        <v>440</v>
      </c>
      <c r="G458773" s="52"/>
    </row>
    <row r="475135" s="40" customFormat="1" ht="39.95" customHeight="1" spans="1:7">
      <c r="A475135" s="61" t="s">
        <v>507</v>
      </c>
      <c r="B475135" s="62"/>
      <c r="C475135" s="62"/>
      <c r="D475135" s="62"/>
      <c r="E475135" s="62"/>
      <c r="F475135" s="62"/>
      <c r="G475135" s="62"/>
    </row>
    <row r="475136" s="40" customFormat="1" ht="24.95" customHeight="1" spans="1:7">
      <c r="A475136" s="47" t="s">
        <v>508</v>
      </c>
      <c r="B475136" s="47"/>
      <c r="C475136" s="47"/>
      <c r="D475136" s="47"/>
      <c r="E475136" s="47"/>
      <c r="F475136" s="47"/>
      <c r="G475136" s="47"/>
    </row>
    <row r="475137" s="40" customFormat="1" ht="24.95" customHeight="1" spans="1:7">
      <c r="A475137" s="47" t="s">
        <v>485</v>
      </c>
      <c r="B475137" s="47"/>
      <c r="C475137" s="55" t="s">
        <v>160</v>
      </c>
      <c r="D475137" s="56"/>
      <c r="E475137" s="52"/>
      <c r="F475137" s="52"/>
      <c r="G475137" s="52"/>
    </row>
    <row r="475138" s="40" customFormat="1" ht="24.95" customHeight="1" spans="1:7">
      <c r="A475138" s="47" t="s">
        <v>509</v>
      </c>
      <c r="B475138" s="47"/>
      <c r="C475138" s="47"/>
      <c r="D475138" s="47"/>
      <c r="E475138" s="47"/>
      <c r="F475138" s="47"/>
      <c r="G475138" s="47"/>
    </row>
    <row r="475139" s="40" customFormat="1" ht="24.95" customHeight="1" spans="1:7">
      <c r="A475139" s="47" t="s">
        <v>486</v>
      </c>
      <c r="B475139" s="47" t="s">
        <v>487</v>
      </c>
      <c r="C475139" s="47" t="s">
        <v>488</v>
      </c>
      <c r="D475139" s="47"/>
      <c r="E475139" s="47" t="s">
        <v>489</v>
      </c>
      <c r="F475139" s="47"/>
      <c r="G475139" s="47"/>
    </row>
    <row r="475140" s="40" customFormat="1" ht="24.95" customHeight="1" spans="1:7">
      <c r="A475140" s="47" t="s">
        <v>490</v>
      </c>
      <c r="B475140" s="47"/>
      <c r="C475140" s="47"/>
      <c r="D475140" s="47"/>
      <c r="E475140" s="47" t="s">
        <v>491</v>
      </c>
      <c r="F475140" s="47" t="s">
        <v>409</v>
      </c>
      <c r="G475140" s="47" t="s">
        <v>492</v>
      </c>
    </row>
    <row r="475141" s="40" customFormat="1" ht="24.95" customHeight="1" spans="1:7">
      <c r="A475141" s="48" t="s">
        <v>493</v>
      </c>
      <c r="B475141" s="49" t="s">
        <v>494</v>
      </c>
      <c r="C475141" s="50" t="s">
        <v>495</v>
      </c>
      <c r="D475141" s="51"/>
      <c r="E475141" s="52">
        <v>1207.67</v>
      </c>
      <c r="F475141" s="52">
        <v>1207.67</v>
      </c>
      <c r="G475141" s="47"/>
    </row>
    <row r="475142" s="40" customFormat="1" ht="24.95" customHeight="1" spans="1:7">
      <c r="A475142" s="53"/>
      <c r="B475142" s="49" t="s">
        <v>496</v>
      </c>
      <c r="C475142" s="50" t="s">
        <v>497</v>
      </c>
      <c r="D475142" s="54"/>
      <c r="E475142" s="52">
        <v>39.99</v>
      </c>
      <c r="F475142" s="52">
        <v>39.99</v>
      </c>
      <c r="G475142" s="47"/>
    </row>
    <row r="475143" s="40" customFormat="1" ht="24.95" customHeight="1" spans="1:7">
      <c r="A475143" s="43"/>
      <c r="B475143" s="52" t="s">
        <v>498</v>
      </c>
      <c r="C475143" s="55" t="s">
        <v>499</v>
      </c>
      <c r="D475143" s="56"/>
      <c r="E475143" s="52">
        <v>462.2</v>
      </c>
      <c r="F475143" s="52">
        <v>462.2</v>
      </c>
      <c r="G475143" s="52"/>
    </row>
    <row r="475144" s="40" customFormat="1" ht="24.95" customHeight="1" spans="1:7">
      <c r="A475144" s="47"/>
      <c r="B475144" s="52" t="s">
        <v>500</v>
      </c>
      <c r="C475144" s="52"/>
      <c r="D475144" s="52"/>
      <c r="E475144" s="52">
        <v>1709.87</v>
      </c>
      <c r="F475144" s="52">
        <v>1709.87</v>
      </c>
      <c r="G475144" s="52"/>
    </row>
    <row r="475145" s="40" customFormat="1" ht="24.95" customHeight="1" spans="1:7">
      <c r="A475145" s="47" t="s">
        <v>390</v>
      </c>
      <c r="B475145" s="47" t="s">
        <v>501</v>
      </c>
      <c r="C475145" s="47"/>
      <c r="D475145" s="47"/>
      <c r="E475145" s="47"/>
      <c r="F475145" s="47"/>
      <c r="G475145" s="47"/>
    </row>
    <row r="475146" s="40" customFormat="1" ht="24.95" customHeight="1" spans="1:7">
      <c r="A475146" s="47"/>
      <c r="B475146" s="52" t="s">
        <v>502</v>
      </c>
      <c r="C475146" s="52"/>
      <c r="D475146" s="52"/>
      <c r="E475146" s="52"/>
      <c r="F475146" s="52"/>
      <c r="G475146" s="52"/>
    </row>
    <row r="475147" s="40" customFormat="1" ht="18" customHeight="1" spans="1:7">
      <c r="A475147" s="63" t="s">
        <v>510</v>
      </c>
      <c r="B475147" s="63"/>
      <c r="C475147" s="63"/>
      <c r="D475147" s="63"/>
      <c r="E475147" s="63"/>
      <c r="F475147" s="63"/>
      <c r="G475147" s="63"/>
    </row>
    <row r="475148" s="40" customFormat="1" ht="35.1" customHeight="1" spans="1:7">
      <c r="A475148" s="57" t="s">
        <v>503</v>
      </c>
      <c r="B475148" s="47" t="s">
        <v>394</v>
      </c>
      <c r="C475148" s="47" t="s">
        <v>395</v>
      </c>
      <c r="D475148" s="47" t="s">
        <v>396</v>
      </c>
      <c r="E475148" s="47"/>
      <c r="F475148" s="47" t="s">
        <v>397</v>
      </c>
      <c r="G475148" s="47" t="s">
        <v>178</v>
      </c>
    </row>
    <row r="475149" s="40" customFormat="1" ht="35.1" customHeight="1" spans="1:7">
      <c r="A475149" s="53"/>
      <c r="B475149" s="47" t="s">
        <v>398</v>
      </c>
      <c r="C475149" s="47" t="s">
        <v>399</v>
      </c>
      <c r="D475149" s="55" t="s">
        <v>504</v>
      </c>
      <c r="E475149" s="56"/>
      <c r="F475149" s="52">
        <v>3</v>
      </c>
      <c r="G475149" s="52"/>
    </row>
    <row r="475150" s="40" customFormat="1" ht="35.1" customHeight="1" spans="1:7">
      <c r="A475150" s="53"/>
      <c r="B475150" s="47"/>
      <c r="C475150" s="47" t="s">
        <v>402</v>
      </c>
      <c r="D475150" s="55" t="s">
        <v>505</v>
      </c>
      <c r="E475150" s="56"/>
      <c r="F475150" s="58">
        <v>1</v>
      </c>
      <c r="G475150" s="52"/>
    </row>
    <row r="475151" s="40" customFormat="1" ht="35.1" customHeight="1" spans="1:7">
      <c r="A475151" s="53"/>
      <c r="B475151" s="47"/>
      <c r="C475151" s="47" t="s">
        <v>405</v>
      </c>
      <c r="D475151" s="55" t="s">
        <v>506</v>
      </c>
      <c r="E475151" s="56"/>
      <c r="F475151" s="58">
        <v>1</v>
      </c>
      <c r="G475151" s="52"/>
    </row>
    <row r="475152" s="40" customFormat="1" ht="35.1" customHeight="1" spans="1:7">
      <c r="A475152" s="53"/>
      <c r="B475152" s="47"/>
      <c r="C475152" s="47" t="s">
        <v>408</v>
      </c>
      <c r="D475152" s="55" t="s">
        <v>409</v>
      </c>
      <c r="E475152" s="56"/>
      <c r="F475152" s="59" t="s">
        <v>511</v>
      </c>
      <c r="G475152" s="52"/>
    </row>
    <row r="475153" s="40" customFormat="1" ht="35.1" customHeight="1" spans="1:7">
      <c r="A475153" s="53"/>
      <c r="B475153" s="47" t="s">
        <v>411</v>
      </c>
      <c r="C475153" s="47" t="s">
        <v>412</v>
      </c>
      <c r="D475153" s="55" t="s">
        <v>413</v>
      </c>
      <c r="E475153" s="56"/>
      <c r="F475153" s="60" t="s">
        <v>481</v>
      </c>
      <c r="G475153" s="52"/>
    </row>
    <row r="475154" s="40" customFormat="1" ht="35.1" customHeight="1" spans="1:7">
      <c r="A475154" s="53"/>
      <c r="B475154" s="47"/>
      <c r="C475154" s="47" t="s">
        <v>415</v>
      </c>
      <c r="D475154" s="55" t="s">
        <v>433</v>
      </c>
      <c r="E475154" s="56"/>
      <c r="F475154" s="59" t="s">
        <v>512</v>
      </c>
      <c r="G475154" s="52"/>
    </row>
    <row r="475155" s="40" customFormat="1" ht="35.1" customHeight="1" spans="1:7">
      <c r="A475155" s="53"/>
      <c r="B475155" s="47"/>
      <c r="C475155" s="47" t="s">
        <v>418</v>
      </c>
      <c r="D475155" s="55" t="s">
        <v>419</v>
      </c>
      <c r="E475155" s="56"/>
      <c r="F475155" s="58">
        <v>1</v>
      </c>
      <c r="G475155" s="52"/>
    </row>
    <row r="475156" s="40" customFormat="1" ht="35.1" customHeight="1" spans="1:7">
      <c r="A475156" s="53"/>
      <c r="B475156" s="47"/>
      <c r="C475156" s="47" t="s">
        <v>420</v>
      </c>
      <c r="D475156" s="55" t="s">
        <v>421</v>
      </c>
      <c r="E475156" s="56"/>
      <c r="F475156" s="52" t="s">
        <v>422</v>
      </c>
      <c r="G475156" s="52"/>
    </row>
    <row r="475157" s="40" customFormat="1" ht="35.1" customHeight="1" spans="1:7">
      <c r="A475157" s="43"/>
      <c r="B475157" s="47" t="s">
        <v>423</v>
      </c>
      <c r="C475157" s="47" t="s">
        <v>424</v>
      </c>
      <c r="D475157" s="55" t="s">
        <v>425</v>
      </c>
      <c r="E475157" s="56"/>
      <c r="F475157" s="52" t="s">
        <v>440</v>
      </c>
      <c r="G475157" s="52"/>
    </row>
    <row r="491519" s="40" customFormat="1" ht="39.95" customHeight="1" spans="1:7">
      <c r="A491519" s="61" t="s">
        <v>507</v>
      </c>
      <c r="B491519" s="62"/>
      <c r="C491519" s="62"/>
      <c r="D491519" s="62"/>
      <c r="E491519" s="62"/>
      <c r="F491519" s="62"/>
      <c r="G491519" s="62"/>
    </row>
    <row r="491520" s="40" customFormat="1" ht="24.95" customHeight="1" spans="1:7">
      <c r="A491520" s="47" t="s">
        <v>508</v>
      </c>
      <c r="B491520" s="47"/>
      <c r="C491520" s="47"/>
      <c r="D491520" s="47"/>
      <c r="E491520" s="47"/>
      <c r="F491520" s="47"/>
      <c r="G491520" s="47"/>
    </row>
    <row r="491521" s="40" customFormat="1" ht="24.95" customHeight="1" spans="1:7">
      <c r="A491521" s="47" t="s">
        <v>485</v>
      </c>
      <c r="B491521" s="47"/>
      <c r="C491521" s="55" t="s">
        <v>160</v>
      </c>
      <c r="D491521" s="56"/>
      <c r="E491521" s="52"/>
      <c r="F491521" s="52"/>
      <c r="G491521" s="52"/>
    </row>
    <row r="491522" s="40" customFormat="1" ht="24.95" customHeight="1" spans="1:7">
      <c r="A491522" s="47" t="s">
        <v>509</v>
      </c>
      <c r="B491522" s="47"/>
      <c r="C491522" s="47"/>
      <c r="D491522" s="47"/>
      <c r="E491522" s="47"/>
      <c r="F491522" s="47"/>
      <c r="G491522" s="47"/>
    </row>
    <row r="491523" s="40" customFormat="1" ht="24.95" customHeight="1" spans="1:7">
      <c r="A491523" s="47" t="s">
        <v>486</v>
      </c>
      <c r="B491523" s="47" t="s">
        <v>487</v>
      </c>
      <c r="C491523" s="47" t="s">
        <v>488</v>
      </c>
      <c r="D491523" s="47"/>
      <c r="E491523" s="47" t="s">
        <v>489</v>
      </c>
      <c r="F491523" s="47"/>
      <c r="G491523" s="47"/>
    </row>
    <row r="491524" s="40" customFormat="1" ht="24.95" customHeight="1" spans="1:7">
      <c r="A491524" s="47" t="s">
        <v>490</v>
      </c>
      <c r="B491524" s="47"/>
      <c r="C491524" s="47"/>
      <c r="D491524" s="47"/>
      <c r="E491524" s="47" t="s">
        <v>491</v>
      </c>
      <c r="F491524" s="47" t="s">
        <v>409</v>
      </c>
      <c r="G491524" s="47" t="s">
        <v>492</v>
      </c>
    </row>
    <row r="491525" s="40" customFormat="1" ht="24.95" customHeight="1" spans="1:7">
      <c r="A491525" s="48" t="s">
        <v>493</v>
      </c>
      <c r="B491525" s="49" t="s">
        <v>494</v>
      </c>
      <c r="C491525" s="50" t="s">
        <v>495</v>
      </c>
      <c r="D491525" s="51"/>
      <c r="E491525" s="52">
        <v>1207.67</v>
      </c>
      <c r="F491525" s="52">
        <v>1207.67</v>
      </c>
      <c r="G491525" s="47"/>
    </row>
    <row r="491526" s="40" customFormat="1" ht="24.95" customHeight="1" spans="1:7">
      <c r="A491526" s="53"/>
      <c r="B491526" s="49" t="s">
        <v>496</v>
      </c>
      <c r="C491526" s="50" t="s">
        <v>497</v>
      </c>
      <c r="D491526" s="54"/>
      <c r="E491526" s="52">
        <v>39.99</v>
      </c>
      <c r="F491526" s="52">
        <v>39.99</v>
      </c>
      <c r="G491526" s="47"/>
    </row>
    <row r="491527" s="40" customFormat="1" ht="24.95" customHeight="1" spans="1:7">
      <c r="A491527" s="43"/>
      <c r="B491527" s="52" t="s">
        <v>498</v>
      </c>
      <c r="C491527" s="55" t="s">
        <v>499</v>
      </c>
      <c r="D491527" s="56"/>
      <c r="E491527" s="52">
        <v>462.2</v>
      </c>
      <c r="F491527" s="52">
        <v>462.2</v>
      </c>
      <c r="G491527" s="52"/>
    </row>
    <row r="491528" s="40" customFormat="1" ht="24.95" customHeight="1" spans="1:7">
      <c r="A491528" s="47"/>
      <c r="B491528" s="52" t="s">
        <v>500</v>
      </c>
      <c r="C491528" s="52"/>
      <c r="D491528" s="52"/>
      <c r="E491528" s="52">
        <v>1709.87</v>
      </c>
      <c r="F491528" s="52">
        <v>1709.87</v>
      </c>
      <c r="G491528" s="52"/>
    </row>
    <row r="491529" s="40" customFormat="1" ht="24.95" customHeight="1" spans="1:7">
      <c r="A491529" s="47" t="s">
        <v>390</v>
      </c>
      <c r="B491529" s="47" t="s">
        <v>501</v>
      </c>
      <c r="C491529" s="47"/>
      <c r="D491529" s="47"/>
      <c r="E491529" s="47"/>
      <c r="F491529" s="47"/>
      <c r="G491529" s="47"/>
    </row>
    <row r="491530" s="40" customFormat="1" ht="24.95" customHeight="1" spans="1:7">
      <c r="A491530" s="47"/>
      <c r="B491530" s="52" t="s">
        <v>502</v>
      </c>
      <c r="C491530" s="52"/>
      <c r="D491530" s="52"/>
      <c r="E491530" s="52"/>
      <c r="F491530" s="52"/>
      <c r="G491530" s="52"/>
    </row>
    <row r="491531" s="40" customFormat="1" ht="18" customHeight="1" spans="1:7">
      <c r="A491531" s="63" t="s">
        <v>510</v>
      </c>
      <c r="B491531" s="63"/>
      <c r="C491531" s="63"/>
      <c r="D491531" s="63"/>
      <c r="E491531" s="63"/>
      <c r="F491531" s="63"/>
      <c r="G491531" s="63"/>
    </row>
    <row r="491532" s="40" customFormat="1" ht="35.1" customHeight="1" spans="1:7">
      <c r="A491532" s="57" t="s">
        <v>503</v>
      </c>
      <c r="B491532" s="47" t="s">
        <v>394</v>
      </c>
      <c r="C491532" s="47" t="s">
        <v>395</v>
      </c>
      <c r="D491532" s="47" t="s">
        <v>396</v>
      </c>
      <c r="E491532" s="47"/>
      <c r="F491532" s="47" t="s">
        <v>397</v>
      </c>
      <c r="G491532" s="47" t="s">
        <v>178</v>
      </c>
    </row>
    <row r="491533" s="40" customFormat="1" ht="35.1" customHeight="1" spans="1:7">
      <c r="A491533" s="53"/>
      <c r="B491533" s="47" t="s">
        <v>398</v>
      </c>
      <c r="C491533" s="47" t="s">
        <v>399</v>
      </c>
      <c r="D491533" s="55" t="s">
        <v>504</v>
      </c>
      <c r="E491533" s="56"/>
      <c r="F491533" s="52">
        <v>3</v>
      </c>
      <c r="G491533" s="52"/>
    </row>
    <row r="491534" s="40" customFormat="1" ht="35.1" customHeight="1" spans="1:7">
      <c r="A491534" s="53"/>
      <c r="B491534" s="47"/>
      <c r="C491534" s="47" t="s">
        <v>402</v>
      </c>
      <c r="D491534" s="55" t="s">
        <v>505</v>
      </c>
      <c r="E491534" s="56"/>
      <c r="F491534" s="58">
        <v>1</v>
      </c>
      <c r="G491534" s="52"/>
    </row>
    <row r="491535" s="40" customFormat="1" ht="35.1" customHeight="1" spans="1:7">
      <c r="A491535" s="53"/>
      <c r="B491535" s="47"/>
      <c r="C491535" s="47" t="s">
        <v>405</v>
      </c>
      <c r="D491535" s="55" t="s">
        <v>506</v>
      </c>
      <c r="E491535" s="56"/>
      <c r="F491535" s="58">
        <v>1</v>
      </c>
      <c r="G491535" s="52"/>
    </row>
    <row r="491536" s="40" customFormat="1" ht="35.1" customHeight="1" spans="1:7">
      <c r="A491536" s="53"/>
      <c r="B491536" s="47"/>
      <c r="C491536" s="47" t="s">
        <v>408</v>
      </c>
      <c r="D491536" s="55" t="s">
        <v>409</v>
      </c>
      <c r="E491536" s="56"/>
      <c r="F491536" s="59" t="s">
        <v>511</v>
      </c>
      <c r="G491536" s="52"/>
    </row>
    <row r="491537" s="40" customFormat="1" ht="35.1" customHeight="1" spans="1:7">
      <c r="A491537" s="53"/>
      <c r="B491537" s="47" t="s">
        <v>411</v>
      </c>
      <c r="C491537" s="47" t="s">
        <v>412</v>
      </c>
      <c r="D491537" s="55" t="s">
        <v>413</v>
      </c>
      <c r="E491537" s="56"/>
      <c r="F491537" s="60" t="s">
        <v>481</v>
      </c>
      <c r="G491537" s="52"/>
    </row>
    <row r="491538" s="40" customFormat="1" ht="35.1" customHeight="1" spans="1:7">
      <c r="A491538" s="53"/>
      <c r="B491538" s="47"/>
      <c r="C491538" s="47" t="s">
        <v>415</v>
      </c>
      <c r="D491538" s="55" t="s">
        <v>433</v>
      </c>
      <c r="E491538" s="56"/>
      <c r="F491538" s="59" t="s">
        <v>512</v>
      </c>
      <c r="G491538" s="52"/>
    </row>
    <row r="491539" s="40" customFormat="1" ht="35.1" customHeight="1" spans="1:7">
      <c r="A491539" s="53"/>
      <c r="B491539" s="47"/>
      <c r="C491539" s="47" t="s">
        <v>418</v>
      </c>
      <c r="D491539" s="55" t="s">
        <v>419</v>
      </c>
      <c r="E491539" s="56"/>
      <c r="F491539" s="58">
        <v>1</v>
      </c>
      <c r="G491539" s="52"/>
    </row>
    <row r="491540" s="40" customFormat="1" ht="35.1" customHeight="1" spans="1:7">
      <c r="A491540" s="53"/>
      <c r="B491540" s="47"/>
      <c r="C491540" s="47" t="s">
        <v>420</v>
      </c>
      <c r="D491540" s="55" t="s">
        <v>421</v>
      </c>
      <c r="E491540" s="56"/>
      <c r="F491540" s="52" t="s">
        <v>422</v>
      </c>
      <c r="G491540" s="52"/>
    </row>
    <row r="491541" s="40" customFormat="1" ht="35.1" customHeight="1" spans="1:7">
      <c r="A491541" s="43"/>
      <c r="B491541" s="47" t="s">
        <v>423</v>
      </c>
      <c r="C491541" s="47" t="s">
        <v>424</v>
      </c>
      <c r="D491541" s="55" t="s">
        <v>425</v>
      </c>
      <c r="E491541" s="56"/>
      <c r="F491541" s="52" t="s">
        <v>440</v>
      </c>
      <c r="G491541" s="52"/>
    </row>
    <row r="507903" s="40" customFormat="1" ht="39.95" customHeight="1" spans="1:7">
      <c r="A507903" s="61" t="s">
        <v>507</v>
      </c>
      <c r="B507903" s="62"/>
      <c r="C507903" s="62"/>
      <c r="D507903" s="62"/>
      <c r="E507903" s="62"/>
      <c r="F507903" s="62"/>
      <c r="G507903" s="62"/>
    </row>
    <row r="507904" s="40" customFormat="1" ht="24.95" customHeight="1" spans="1:7">
      <c r="A507904" s="47" t="s">
        <v>508</v>
      </c>
      <c r="B507904" s="47"/>
      <c r="C507904" s="47"/>
      <c r="D507904" s="47"/>
      <c r="E507904" s="47"/>
      <c r="F507904" s="47"/>
      <c r="G507904" s="47"/>
    </row>
    <row r="507905" s="40" customFormat="1" ht="24.95" customHeight="1" spans="1:7">
      <c r="A507905" s="47" t="s">
        <v>485</v>
      </c>
      <c r="B507905" s="47"/>
      <c r="C507905" s="55" t="s">
        <v>160</v>
      </c>
      <c r="D507905" s="56"/>
      <c r="E507905" s="52"/>
      <c r="F507905" s="52"/>
      <c r="G507905" s="52"/>
    </row>
    <row r="507906" s="40" customFormat="1" ht="24.95" customHeight="1" spans="1:7">
      <c r="A507906" s="47" t="s">
        <v>509</v>
      </c>
      <c r="B507906" s="47"/>
      <c r="C507906" s="47"/>
      <c r="D507906" s="47"/>
      <c r="E507906" s="47"/>
      <c r="F507906" s="47"/>
      <c r="G507906" s="47"/>
    </row>
    <row r="507907" s="40" customFormat="1" ht="24.95" customHeight="1" spans="1:7">
      <c r="A507907" s="47" t="s">
        <v>486</v>
      </c>
      <c r="B507907" s="47" t="s">
        <v>487</v>
      </c>
      <c r="C507907" s="47" t="s">
        <v>488</v>
      </c>
      <c r="D507907" s="47"/>
      <c r="E507907" s="47" t="s">
        <v>489</v>
      </c>
      <c r="F507907" s="47"/>
      <c r="G507907" s="47"/>
    </row>
    <row r="507908" s="40" customFormat="1" ht="24.95" customHeight="1" spans="1:7">
      <c r="A507908" s="47" t="s">
        <v>490</v>
      </c>
      <c r="B507908" s="47"/>
      <c r="C507908" s="47"/>
      <c r="D507908" s="47"/>
      <c r="E507908" s="47" t="s">
        <v>491</v>
      </c>
      <c r="F507908" s="47" t="s">
        <v>409</v>
      </c>
      <c r="G507908" s="47" t="s">
        <v>492</v>
      </c>
    </row>
    <row r="507909" s="40" customFormat="1" ht="24.95" customHeight="1" spans="1:7">
      <c r="A507909" s="48" t="s">
        <v>493</v>
      </c>
      <c r="B507909" s="49" t="s">
        <v>494</v>
      </c>
      <c r="C507909" s="50" t="s">
        <v>495</v>
      </c>
      <c r="D507909" s="51"/>
      <c r="E507909" s="52">
        <v>1207.67</v>
      </c>
      <c r="F507909" s="52">
        <v>1207.67</v>
      </c>
      <c r="G507909" s="47"/>
    </row>
    <row r="507910" s="40" customFormat="1" ht="24.95" customHeight="1" spans="1:7">
      <c r="A507910" s="53"/>
      <c r="B507910" s="49" t="s">
        <v>496</v>
      </c>
      <c r="C507910" s="50" t="s">
        <v>497</v>
      </c>
      <c r="D507910" s="54"/>
      <c r="E507910" s="52">
        <v>39.99</v>
      </c>
      <c r="F507910" s="52">
        <v>39.99</v>
      </c>
      <c r="G507910" s="47"/>
    </row>
    <row r="507911" s="40" customFormat="1" ht="24.95" customHeight="1" spans="1:7">
      <c r="A507911" s="43"/>
      <c r="B507911" s="52" t="s">
        <v>498</v>
      </c>
      <c r="C507911" s="55" t="s">
        <v>499</v>
      </c>
      <c r="D507911" s="56"/>
      <c r="E507911" s="52">
        <v>462.2</v>
      </c>
      <c r="F507911" s="52">
        <v>462.2</v>
      </c>
      <c r="G507911" s="52"/>
    </row>
    <row r="507912" s="40" customFormat="1" ht="24.95" customHeight="1" spans="1:7">
      <c r="A507912" s="47"/>
      <c r="B507912" s="52" t="s">
        <v>500</v>
      </c>
      <c r="C507912" s="52"/>
      <c r="D507912" s="52"/>
      <c r="E507912" s="52">
        <v>1709.87</v>
      </c>
      <c r="F507912" s="52">
        <v>1709.87</v>
      </c>
      <c r="G507912" s="52"/>
    </row>
    <row r="507913" s="40" customFormat="1" ht="24.95" customHeight="1" spans="1:7">
      <c r="A507913" s="47" t="s">
        <v>390</v>
      </c>
      <c r="B507913" s="47" t="s">
        <v>501</v>
      </c>
      <c r="C507913" s="47"/>
      <c r="D507913" s="47"/>
      <c r="E507913" s="47"/>
      <c r="F507913" s="47"/>
      <c r="G507913" s="47"/>
    </row>
    <row r="507914" s="40" customFormat="1" ht="24.95" customHeight="1" spans="1:7">
      <c r="A507914" s="47"/>
      <c r="B507914" s="52" t="s">
        <v>502</v>
      </c>
      <c r="C507914" s="52"/>
      <c r="D507914" s="52"/>
      <c r="E507914" s="52"/>
      <c r="F507914" s="52"/>
      <c r="G507914" s="52"/>
    </row>
    <row r="507915" s="40" customFormat="1" ht="18" customHeight="1" spans="1:7">
      <c r="A507915" s="63" t="s">
        <v>510</v>
      </c>
      <c r="B507915" s="63"/>
      <c r="C507915" s="63"/>
      <c r="D507915" s="63"/>
      <c r="E507915" s="63"/>
      <c r="F507915" s="63"/>
      <c r="G507915" s="63"/>
    </row>
    <row r="507916" s="40" customFormat="1" ht="35.1" customHeight="1" spans="1:7">
      <c r="A507916" s="57" t="s">
        <v>503</v>
      </c>
      <c r="B507916" s="47" t="s">
        <v>394</v>
      </c>
      <c r="C507916" s="47" t="s">
        <v>395</v>
      </c>
      <c r="D507916" s="47" t="s">
        <v>396</v>
      </c>
      <c r="E507916" s="47"/>
      <c r="F507916" s="47" t="s">
        <v>397</v>
      </c>
      <c r="G507916" s="47" t="s">
        <v>178</v>
      </c>
    </row>
    <row r="507917" s="40" customFormat="1" ht="35.1" customHeight="1" spans="1:7">
      <c r="A507917" s="53"/>
      <c r="B507917" s="47" t="s">
        <v>398</v>
      </c>
      <c r="C507917" s="47" t="s">
        <v>399</v>
      </c>
      <c r="D507917" s="55" t="s">
        <v>504</v>
      </c>
      <c r="E507917" s="56"/>
      <c r="F507917" s="52">
        <v>3</v>
      </c>
      <c r="G507917" s="52"/>
    </row>
    <row r="507918" s="40" customFormat="1" ht="35.1" customHeight="1" spans="1:7">
      <c r="A507918" s="53"/>
      <c r="B507918" s="47"/>
      <c r="C507918" s="47" t="s">
        <v>402</v>
      </c>
      <c r="D507918" s="55" t="s">
        <v>505</v>
      </c>
      <c r="E507918" s="56"/>
      <c r="F507918" s="58">
        <v>1</v>
      </c>
      <c r="G507918" s="52"/>
    </row>
    <row r="507919" s="40" customFormat="1" ht="35.1" customHeight="1" spans="1:7">
      <c r="A507919" s="53"/>
      <c r="B507919" s="47"/>
      <c r="C507919" s="47" t="s">
        <v>405</v>
      </c>
      <c r="D507919" s="55" t="s">
        <v>506</v>
      </c>
      <c r="E507919" s="56"/>
      <c r="F507919" s="58">
        <v>1</v>
      </c>
      <c r="G507919" s="52"/>
    </row>
    <row r="507920" s="40" customFormat="1" ht="35.1" customHeight="1" spans="1:7">
      <c r="A507920" s="53"/>
      <c r="B507920" s="47"/>
      <c r="C507920" s="47" t="s">
        <v>408</v>
      </c>
      <c r="D507920" s="55" t="s">
        <v>409</v>
      </c>
      <c r="E507920" s="56"/>
      <c r="F507920" s="59" t="s">
        <v>511</v>
      </c>
      <c r="G507920" s="52"/>
    </row>
    <row r="507921" s="40" customFormat="1" ht="35.1" customHeight="1" spans="1:7">
      <c r="A507921" s="53"/>
      <c r="B507921" s="47" t="s">
        <v>411</v>
      </c>
      <c r="C507921" s="47" t="s">
        <v>412</v>
      </c>
      <c r="D507921" s="55" t="s">
        <v>413</v>
      </c>
      <c r="E507921" s="56"/>
      <c r="F507921" s="60" t="s">
        <v>481</v>
      </c>
      <c r="G507921" s="52"/>
    </row>
    <row r="507922" s="40" customFormat="1" ht="35.1" customHeight="1" spans="1:7">
      <c r="A507922" s="53"/>
      <c r="B507922" s="47"/>
      <c r="C507922" s="47" t="s">
        <v>415</v>
      </c>
      <c r="D507922" s="55" t="s">
        <v>433</v>
      </c>
      <c r="E507922" s="56"/>
      <c r="F507922" s="59" t="s">
        <v>512</v>
      </c>
      <c r="G507922" s="52"/>
    </row>
    <row r="507923" s="40" customFormat="1" ht="35.1" customHeight="1" spans="1:7">
      <c r="A507923" s="53"/>
      <c r="B507923" s="47"/>
      <c r="C507923" s="47" t="s">
        <v>418</v>
      </c>
      <c r="D507923" s="55" t="s">
        <v>419</v>
      </c>
      <c r="E507923" s="56"/>
      <c r="F507923" s="58">
        <v>1</v>
      </c>
      <c r="G507923" s="52"/>
    </row>
    <row r="507924" s="40" customFormat="1" ht="35.1" customHeight="1" spans="1:7">
      <c r="A507924" s="53"/>
      <c r="B507924" s="47"/>
      <c r="C507924" s="47" t="s">
        <v>420</v>
      </c>
      <c r="D507924" s="55" t="s">
        <v>421</v>
      </c>
      <c r="E507924" s="56"/>
      <c r="F507924" s="52" t="s">
        <v>422</v>
      </c>
      <c r="G507924" s="52"/>
    </row>
    <row r="507925" s="40" customFormat="1" ht="35.1" customHeight="1" spans="1:7">
      <c r="A507925" s="43"/>
      <c r="B507925" s="47" t="s">
        <v>423</v>
      </c>
      <c r="C507925" s="47" t="s">
        <v>424</v>
      </c>
      <c r="D507925" s="55" t="s">
        <v>425</v>
      </c>
      <c r="E507925" s="56"/>
      <c r="F507925" s="52" t="s">
        <v>440</v>
      </c>
      <c r="G507925" s="52"/>
    </row>
    <row r="524287" s="40" customFormat="1" ht="39.95" customHeight="1" spans="1:7">
      <c r="A524287" s="61" t="s">
        <v>507</v>
      </c>
      <c r="B524287" s="62"/>
      <c r="C524287" s="62"/>
      <c r="D524287" s="62"/>
      <c r="E524287" s="62"/>
      <c r="F524287" s="62"/>
      <c r="G524287" s="62"/>
    </row>
    <row r="524288" s="40" customFormat="1" ht="24.95" customHeight="1" spans="1:7">
      <c r="A524288" s="47" t="s">
        <v>508</v>
      </c>
      <c r="B524288" s="47"/>
      <c r="C524288" s="47"/>
      <c r="D524288" s="47"/>
      <c r="E524288" s="47"/>
      <c r="F524288" s="47"/>
      <c r="G524288" s="47"/>
    </row>
    <row r="524289" s="40" customFormat="1" ht="24.95" customHeight="1" spans="1:7">
      <c r="A524289" s="47" t="s">
        <v>485</v>
      </c>
      <c r="B524289" s="47"/>
      <c r="C524289" s="55" t="s">
        <v>160</v>
      </c>
      <c r="D524289" s="56"/>
      <c r="E524289" s="52"/>
      <c r="F524289" s="52"/>
      <c r="G524289" s="52"/>
    </row>
    <row r="524290" s="40" customFormat="1" ht="24.95" customHeight="1" spans="1:7">
      <c r="A524290" s="47" t="s">
        <v>509</v>
      </c>
      <c r="B524290" s="47"/>
      <c r="C524290" s="47"/>
      <c r="D524290" s="47"/>
      <c r="E524290" s="47"/>
      <c r="F524290" s="47"/>
      <c r="G524290" s="47"/>
    </row>
    <row r="524291" s="40" customFormat="1" ht="24.95" customHeight="1" spans="1:7">
      <c r="A524291" s="47" t="s">
        <v>486</v>
      </c>
      <c r="B524291" s="47" t="s">
        <v>487</v>
      </c>
      <c r="C524291" s="47" t="s">
        <v>488</v>
      </c>
      <c r="D524291" s="47"/>
      <c r="E524291" s="47" t="s">
        <v>489</v>
      </c>
      <c r="F524291" s="47"/>
      <c r="G524291" s="47"/>
    </row>
    <row r="524292" s="40" customFormat="1" ht="24.95" customHeight="1" spans="1:7">
      <c r="A524292" s="47" t="s">
        <v>490</v>
      </c>
      <c r="B524292" s="47"/>
      <c r="C524292" s="47"/>
      <c r="D524292" s="47"/>
      <c r="E524292" s="47" t="s">
        <v>491</v>
      </c>
      <c r="F524292" s="47" t="s">
        <v>409</v>
      </c>
      <c r="G524292" s="47" t="s">
        <v>492</v>
      </c>
    </row>
    <row r="524293" s="40" customFormat="1" ht="24.95" customHeight="1" spans="1:7">
      <c r="A524293" s="48" t="s">
        <v>493</v>
      </c>
      <c r="B524293" s="49" t="s">
        <v>494</v>
      </c>
      <c r="C524293" s="50" t="s">
        <v>495</v>
      </c>
      <c r="D524293" s="51"/>
      <c r="E524293" s="52">
        <v>1207.67</v>
      </c>
      <c r="F524293" s="52">
        <v>1207.67</v>
      </c>
      <c r="G524293" s="47"/>
    </row>
    <row r="524294" s="40" customFormat="1" ht="24.95" customHeight="1" spans="1:7">
      <c r="A524294" s="53"/>
      <c r="B524294" s="49" t="s">
        <v>496</v>
      </c>
      <c r="C524294" s="50" t="s">
        <v>497</v>
      </c>
      <c r="D524294" s="54"/>
      <c r="E524294" s="52">
        <v>39.99</v>
      </c>
      <c r="F524294" s="52">
        <v>39.99</v>
      </c>
      <c r="G524294" s="47"/>
    </row>
    <row r="524295" s="40" customFormat="1" ht="24.95" customHeight="1" spans="1:7">
      <c r="A524295" s="43"/>
      <c r="B524295" s="52" t="s">
        <v>498</v>
      </c>
      <c r="C524295" s="55" t="s">
        <v>499</v>
      </c>
      <c r="D524295" s="56"/>
      <c r="E524295" s="52">
        <v>462.2</v>
      </c>
      <c r="F524295" s="52">
        <v>462.2</v>
      </c>
      <c r="G524295" s="52"/>
    </row>
    <row r="524296" s="40" customFormat="1" ht="24.95" customHeight="1" spans="1:7">
      <c r="A524296" s="47"/>
      <c r="B524296" s="52" t="s">
        <v>500</v>
      </c>
      <c r="C524296" s="52"/>
      <c r="D524296" s="52"/>
      <c r="E524296" s="52">
        <v>1709.87</v>
      </c>
      <c r="F524296" s="52">
        <v>1709.87</v>
      </c>
      <c r="G524296" s="52"/>
    </row>
    <row r="524297" s="40" customFormat="1" ht="24.95" customHeight="1" spans="1:7">
      <c r="A524297" s="47" t="s">
        <v>390</v>
      </c>
      <c r="B524297" s="47" t="s">
        <v>501</v>
      </c>
      <c r="C524297" s="47"/>
      <c r="D524297" s="47"/>
      <c r="E524297" s="47"/>
      <c r="F524297" s="47"/>
      <c r="G524297" s="47"/>
    </row>
    <row r="524298" s="40" customFormat="1" ht="24.95" customHeight="1" spans="1:7">
      <c r="A524298" s="47"/>
      <c r="B524298" s="52" t="s">
        <v>502</v>
      </c>
      <c r="C524298" s="52"/>
      <c r="D524298" s="52"/>
      <c r="E524298" s="52"/>
      <c r="F524298" s="52"/>
      <c r="G524298" s="52"/>
    </row>
    <row r="524299" s="40" customFormat="1" ht="18" customHeight="1" spans="1:7">
      <c r="A524299" s="63" t="s">
        <v>510</v>
      </c>
      <c r="B524299" s="63"/>
      <c r="C524299" s="63"/>
      <c r="D524299" s="63"/>
      <c r="E524299" s="63"/>
      <c r="F524299" s="63"/>
      <c r="G524299" s="63"/>
    </row>
    <row r="524300" s="40" customFormat="1" ht="35.1" customHeight="1" spans="1:7">
      <c r="A524300" s="57" t="s">
        <v>503</v>
      </c>
      <c r="B524300" s="47" t="s">
        <v>394</v>
      </c>
      <c r="C524300" s="47" t="s">
        <v>395</v>
      </c>
      <c r="D524300" s="47" t="s">
        <v>396</v>
      </c>
      <c r="E524300" s="47"/>
      <c r="F524300" s="47" t="s">
        <v>397</v>
      </c>
      <c r="G524300" s="47" t="s">
        <v>178</v>
      </c>
    </row>
    <row r="524301" s="40" customFormat="1" ht="35.1" customHeight="1" spans="1:7">
      <c r="A524301" s="53"/>
      <c r="B524301" s="47" t="s">
        <v>398</v>
      </c>
      <c r="C524301" s="47" t="s">
        <v>399</v>
      </c>
      <c r="D524301" s="55" t="s">
        <v>504</v>
      </c>
      <c r="E524301" s="56"/>
      <c r="F524301" s="52">
        <v>3</v>
      </c>
      <c r="G524301" s="52"/>
    </row>
    <row r="524302" s="40" customFormat="1" ht="35.1" customHeight="1" spans="1:7">
      <c r="A524302" s="53"/>
      <c r="B524302" s="47"/>
      <c r="C524302" s="47" t="s">
        <v>402</v>
      </c>
      <c r="D524302" s="55" t="s">
        <v>505</v>
      </c>
      <c r="E524302" s="56"/>
      <c r="F524302" s="58">
        <v>1</v>
      </c>
      <c r="G524302" s="52"/>
    </row>
    <row r="524303" s="40" customFormat="1" ht="35.1" customHeight="1" spans="1:7">
      <c r="A524303" s="53"/>
      <c r="B524303" s="47"/>
      <c r="C524303" s="47" t="s">
        <v>405</v>
      </c>
      <c r="D524303" s="55" t="s">
        <v>506</v>
      </c>
      <c r="E524303" s="56"/>
      <c r="F524303" s="58">
        <v>1</v>
      </c>
      <c r="G524303" s="52"/>
    </row>
    <row r="524304" s="40" customFormat="1" ht="35.1" customHeight="1" spans="1:7">
      <c r="A524304" s="53"/>
      <c r="B524304" s="47"/>
      <c r="C524304" s="47" t="s">
        <v>408</v>
      </c>
      <c r="D524304" s="55" t="s">
        <v>409</v>
      </c>
      <c r="E524304" s="56"/>
      <c r="F524304" s="59" t="s">
        <v>511</v>
      </c>
      <c r="G524304" s="52"/>
    </row>
    <row r="524305" s="40" customFormat="1" ht="35.1" customHeight="1" spans="1:7">
      <c r="A524305" s="53"/>
      <c r="B524305" s="47" t="s">
        <v>411</v>
      </c>
      <c r="C524305" s="47" t="s">
        <v>412</v>
      </c>
      <c r="D524305" s="55" t="s">
        <v>413</v>
      </c>
      <c r="E524305" s="56"/>
      <c r="F524305" s="60" t="s">
        <v>481</v>
      </c>
      <c r="G524305" s="52"/>
    </row>
    <row r="524306" s="40" customFormat="1" ht="35.1" customHeight="1" spans="1:7">
      <c r="A524306" s="53"/>
      <c r="B524306" s="47"/>
      <c r="C524306" s="47" t="s">
        <v>415</v>
      </c>
      <c r="D524306" s="55" t="s">
        <v>433</v>
      </c>
      <c r="E524306" s="56"/>
      <c r="F524306" s="59" t="s">
        <v>512</v>
      </c>
      <c r="G524306" s="52"/>
    </row>
    <row r="524307" s="40" customFormat="1" ht="35.1" customHeight="1" spans="1:7">
      <c r="A524307" s="53"/>
      <c r="B524307" s="47"/>
      <c r="C524307" s="47" t="s">
        <v>418</v>
      </c>
      <c r="D524307" s="55" t="s">
        <v>419</v>
      </c>
      <c r="E524307" s="56"/>
      <c r="F524307" s="58">
        <v>1</v>
      </c>
      <c r="G524307" s="52"/>
    </row>
    <row r="524308" s="40" customFormat="1" ht="35.1" customHeight="1" spans="1:7">
      <c r="A524308" s="53"/>
      <c r="B524308" s="47"/>
      <c r="C524308" s="47" t="s">
        <v>420</v>
      </c>
      <c r="D524308" s="55" t="s">
        <v>421</v>
      </c>
      <c r="E524308" s="56"/>
      <c r="F524308" s="52" t="s">
        <v>422</v>
      </c>
      <c r="G524308" s="52"/>
    </row>
    <row r="524309" s="40" customFormat="1" ht="35.1" customHeight="1" spans="1:7">
      <c r="A524309" s="43"/>
      <c r="B524309" s="47" t="s">
        <v>423</v>
      </c>
      <c r="C524309" s="47" t="s">
        <v>424</v>
      </c>
      <c r="D524309" s="55" t="s">
        <v>425</v>
      </c>
      <c r="E524309" s="56"/>
      <c r="F524309" s="52" t="s">
        <v>440</v>
      </c>
      <c r="G524309" s="52"/>
    </row>
    <row r="540671" s="40" customFormat="1" ht="39.95" customHeight="1" spans="1:7">
      <c r="A540671" s="61" t="s">
        <v>507</v>
      </c>
      <c r="B540671" s="62"/>
      <c r="C540671" s="62"/>
      <c r="D540671" s="62"/>
      <c r="E540671" s="62"/>
      <c r="F540671" s="62"/>
      <c r="G540671" s="62"/>
    </row>
    <row r="540672" s="40" customFormat="1" ht="24.95" customHeight="1" spans="1:7">
      <c r="A540672" s="47" t="s">
        <v>508</v>
      </c>
      <c r="B540672" s="47"/>
      <c r="C540672" s="47"/>
      <c r="D540672" s="47"/>
      <c r="E540672" s="47"/>
      <c r="F540672" s="47"/>
      <c r="G540672" s="47"/>
    </row>
    <row r="540673" s="40" customFormat="1" ht="24.95" customHeight="1" spans="1:7">
      <c r="A540673" s="47" t="s">
        <v>485</v>
      </c>
      <c r="B540673" s="47"/>
      <c r="C540673" s="55" t="s">
        <v>160</v>
      </c>
      <c r="D540673" s="56"/>
      <c r="E540673" s="52"/>
      <c r="F540673" s="52"/>
      <c r="G540673" s="52"/>
    </row>
    <row r="540674" s="40" customFormat="1" ht="24.95" customHeight="1" spans="1:7">
      <c r="A540674" s="47" t="s">
        <v>509</v>
      </c>
      <c r="B540674" s="47"/>
      <c r="C540674" s="47"/>
      <c r="D540674" s="47"/>
      <c r="E540674" s="47"/>
      <c r="F540674" s="47"/>
      <c r="G540674" s="47"/>
    </row>
    <row r="540675" s="40" customFormat="1" ht="24.95" customHeight="1" spans="1:7">
      <c r="A540675" s="47" t="s">
        <v>486</v>
      </c>
      <c r="B540675" s="47" t="s">
        <v>487</v>
      </c>
      <c r="C540675" s="47" t="s">
        <v>488</v>
      </c>
      <c r="D540675" s="47"/>
      <c r="E540675" s="47" t="s">
        <v>489</v>
      </c>
      <c r="F540675" s="47"/>
      <c r="G540675" s="47"/>
    </row>
    <row r="540676" s="40" customFormat="1" ht="24.95" customHeight="1" spans="1:7">
      <c r="A540676" s="47" t="s">
        <v>490</v>
      </c>
      <c r="B540676" s="47"/>
      <c r="C540676" s="47"/>
      <c r="D540676" s="47"/>
      <c r="E540676" s="47" t="s">
        <v>491</v>
      </c>
      <c r="F540676" s="47" t="s">
        <v>409</v>
      </c>
      <c r="G540676" s="47" t="s">
        <v>492</v>
      </c>
    </row>
    <row r="540677" s="40" customFormat="1" ht="24.95" customHeight="1" spans="1:7">
      <c r="A540677" s="48" t="s">
        <v>493</v>
      </c>
      <c r="B540677" s="49" t="s">
        <v>494</v>
      </c>
      <c r="C540677" s="50" t="s">
        <v>495</v>
      </c>
      <c r="D540677" s="51"/>
      <c r="E540677" s="52">
        <v>1207.67</v>
      </c>
      <c r="F540677" s="52">
        <v>1207.67</v>
      </c>
      <c r="G540677" s="47"/>
    </row>
    <row r="540678" s="40" customFormat="1" ht="24.95" customHeight="1" spans="1:7">
      <c r="A540678" s="53"/>
      <c r="B540678" s="49" t="s">
        <v>496</v>
      </c>
      <c r="C540678" s="50" t="s">
        <v>497</v>
      </c>
      <c r="D540678" s="54"/>
      <c r="E540678" s="52">
        <v>39.99</v>
      </c>
      <c r="F540678" s="52">
        <v>39.99</v>
      </c>
      <c r="G540678" s="47"/>
    </row>
    <row r="540679" s="40" customFormat="1" ht="24.95" customHeight="1" spans="1:7">
      <c r="A540679" s="43"/>
      <c r="B540679" s="52" t="s">
        <v>498</v>
      </c>
      <c r="C540679" s="55" t="s">
        <v>499</v>
      </c>
      <c r="D540679" s="56"/>
      <c r="E540679" s="52">
        <v>462.2</v>
      </c>
      <c r="F540679" s="52">
        <v>462.2</v>
      </c>
      <c r="G540679" s="52"/>
    </row>
    <row r="540680" s="40" customFormat="1" ht="24.95" customHeight="1" spans="1:7">
      <c r="A540680" s="47"/>
      <c r="B540680" s="52" t="s">
        <v>500</v>
      </c>
      <c r="C540680" s="52"/>
      <c r="D540680" s="52"/>
      <c r="E540680" s="52">
        <v>1709.87</v>
      </c>
      <c r="F540680" s="52">
        <v>1709.87</v>
      </c>
      <c r="G540680" s="52"/>
    </row>
    <row r="540681" s="40" customFormat="1" ht="24.95" customHeight="1" spans="1:7">
      <c r="A540681" s="47" t="s">
        <v>390</v>
      </c>
      <c r="B540681" s="47" t="s">
        <v>501</v>
      </c>
      <c r="C540681" s="47"/>
      <c r="D540681" s="47"/>
      <c r="E540681" s="47"/>
      <c r="F540681" s="47"/>
      <c r="G540681" s="47"/>
    </row>
    <row r="540682" s="40" customFormat="1" ht="24.95" customHeight="1" spans="1:7">
      <c r="A540682" s="47"/>
      <c r="B540682" s="52" t="s">
        <v>502</v>
      </c>
      <c r="C540682" s="52"/>
      <c r="D540682" s="52"/>
      <c r="E540682" s="52"/>
      <c r="F540682" s="52"/>
      <c r="G540682" s="52"/>
    </row>
    <row r="540683" s="40" customFormat="1" ht="18" customHeight="1" spans="1:7">
      <c r="A540683" s="63" t="s">
        <v>510</v>
      </c>
      <c r="B540683" s="63"/>
      <c r="C540683" s="63"/>
      <c r="D540683" s="63"/>
      <c r="E540683" s="63"/>
      <c r="F540683" s="63"/>
      <c r="G540683" s="63"/>
    </row>
    <row r="540684" s="40" customFormat="1" ht="35.1" customHeight="1" spans="1:7">
      <c r="A540684" s="57" t="s">
        <v>503</v>
      </c>
      <c r="B540684" s="47" t="s">
        <v>394</v>
      </c>
      <c r="C540684" s="47" t="s">
        <v>395</v>
      </c>
      <c r="D540684" s="47" t="s">
        <v>396</v>
      </c>
      <c r="E540684" s="47"/>
      <c r="F540684" s="47" t="s">
        <v>397</v>
      </c>
      <c r="G540684" s="47" t="s">
        <v>178</v>
      </c>
    </row>
    <row r="540685" s="40" customFormat="1" ht="35.1" customHeight="1" spans="1:7">
      <c r="A540685" s="53"/>
      <c r="B540685" s="47" t="s">
        <v>398</v>
      </c>
      <c r="C540685" s="47" t="s">
        <v>399</v>
      </c>
      <c r="D540685" s="55" t="s">
        <v>504</v>
      </c>
      <c r="E540685" s="56"/>
      <c r="F540685" s="52">
        <v>3</v>
      </c>
      <c r="G540685" s="52"/>
    </row>
    <row r="540686" s="40" customFormat="1" ht="35.1" customHeight="1" spans="1:7">
      <c r="A540686" s="53"/>
      <c r="B540686" s="47"/>
      <c r="C540686" s="47" t="s">
        <v>402</v>
      </c>
      <c r="D540686" s="55" t="s">
        <v>505</v>
      </c>
      <c r="E540686" s="56"/>
      <c r="F540686" s="58">
        <v>1</v>
      </c>
      <c r="G540686" s="52"/>
    </row>
    <row r="540687" s="40" customFormat="1" ht="35.1" customHeight="1" spans="1:7">
      <c r="A540687" s="53"/>
      <c r="B540687" s="47"/>
      <c r="C540687" s="47" t="s">
        <v>405</v>
      </c>
      <c r="D540687" s="55" t="s">
        <v>506</v>
      </c>
      <c r="E540687" s="56"/>
      <c r="F540687" s="58">
        <v>1</v>
      </c>
      <c r="G540687" s="52"/>
    </row>
    <row r="540688" s="40" customFormat="1" ht="35.1" customHeight="1" spans="1:7">
      <c r="A540688" s="53"/>
      <c r="B540688" s="47"/>
      <c r="C540688" s="47" t="s">
        <v>408</v>
      </c>
      <c r="D540688" s="55" t="s">
        <v>409</v>
      </c>
      <c r="E540688" s="56"/>
      <c r="F540688" s="59" t="s">
        <v>511</v>
      </c>
      <c r="G540688" s="52"/>
    </row>
    <row r="540689" s="40" customFormat="1" ht="35.1" customHeight="1" spans="1:7">
      <c r="A540689" s="53"/>
      <c r="B540689" s="47" t="s">
        <v>411</v>
      </c>
      <c r="C540689" s="47" t="s">
        <v>412</v>
      </c>
      <c r="D540689" s="55" t="s">
        <v>413</v>
      </c>
      <c r="E540689" s="56"/>
      <c r="F540689" s="60" t="s">
        <v>481</v>
      </c>
      <c r="G540689" s="52"/>
    </row>
    <row r="540690" s="40" customFormat="1" ht="35.1" customHeight="1" spans="1:7">
      <c r="A540690" s="53"/>
      <c r="B540690" s="47"/>
      <c r="C540690" s="47" t="s">
        <v>415</v>
      </c>
      <c r="D540690" s="55" t="s">
        <v>433</v>
      </c>
      <c r="E540690" s="56"/>
      <c r="F540690" s="59" t="s">
        <v>512</v>
      </c>
      <c r="G540690" s="52"/>
    </row>
    <row r="540691" s="40" customFormat="1" ht="35.1" customHeight="1" spans="1:7">
      <c r="A540691" s="53"/>
      <c r="B540691" s="47"/>
      <c r="C540691" s="47" t="s">
        <v>418</v>
      </c>
      <c r="D540691" s="55" t="s">
        <v>419</v>
      </c>
      <c r="E540691" s="56"/>
      <c r="F540691" s="58">
        <v>1</v>
      </c>
      <c r="G540691" s="52"/>
    </row>
    <row r="540692" s="40" customFormat="1" ht="35.1" customHeight="1" spans="1:7">
      <c r="A540692" s="53"/>
      <c r="B540692" s="47"/>
      <c r="C540692" s="47" t="s">
        <v>420</v>
      </c>
      <c r="D540692" s="55" t="s">
        <v>421</v>
      </c>
      <c r="E540692" s="56"/>
      <c r="F540692" s="52" t="s">
        <v>422</v>
      </c>
      <c r="G540692" s="52"/>
    </row>
    <row r="540693" s="40" customFormat="1" ht="35.1" customHeight="1" spans="1:7">
      <c r="A540693" s="43"/>
      <c r="B540693" s="47" t="s">
        <v>423</v>
      </c>
      <c r="C540693" s="47" t="s">
        <v>424</v>
      </c>
      <c r="D540693" s="55" t="s">
        <v>425</v>
      </c>
      <c r="E540693" s="56"/>
      <c r="F540693" s="52" t="s">
        <v>440</v>
      </c>
      <c r="G540693" s="52"/>
    </row>
    <row r="557055" s="40" customFormat="1" ht="39.95" customHeight="1" spans="1:7">
      <c r="A557055" s="61" t="s">
        <v>507</v>
      </c>
      <c r="B557055" s="62"/>
      <c r="C557055" s="62"/>
      <c r="D557055" s="62"/>
      <c r="E557055" s="62"/>
      <c r="F557055" s="62"/>
      <c r="G557055" s="62"/>
    </row>
    <row r="557056" s="40" customFormat="1" ht="24.95" customHeight="1" spans="1:7">
      <c r="A557056" s="47" t="s">
        <v>508</v>
      </c>
      <c r="B557056" s="47"/>
      <c r="C557056" s="47"/>
      <c r="D557056" s="47"/>
      <c r="E557056" s="47"/>
      <c r="F557056" s="47"/>
      <c r="G557056" s="47"/>
    </row>
    <row r="557057" s="40" customFormat="1" ht="24.95" customHeight="1" spans="1:7">
      <c r="A557057" s="47" t="s">
        <v>485</v>
      </c>
      <c r="B557057" s="47"/>
      <c r="C557057" s="55" t="s">
        <v>160</v>
      </c>
      <c r="D557057" s="56"/>
      <c r="E557057" s="52"/>
      <c r="F557057" s="52"/>
      <c r="G557057" s="52"/>
    </row>
    <row r="557058" s="40" customFormat="1" ht="24.95" customHeight="1" spans="1:7">
      <c r="A557058" s="47" t="s">
        <v>509</v>
      </c>
      <c r="B557058" s="47"/>
      <c r="C557058" s="47"/>
      <c r="D557058" s="47"/>
      <c r="E557058" s="47"/>
      <c r="F557058" s="47"/>
      <c r="G557058" s="47"/>
    </row>
    <row r="557059" s="40" customFormat="1" ht="24.95" customHeight="1" spans="1:7">
      <c r="A557059" s="47" t="s">
        <v>486</v>
      </c>
      <c r="B557059" s="47" t="s">
        <v>487</v>
      </c>
      <c r="C557059" s="47" t="s">
        <v>488</v>
      </c>
      <c r="D557059" s="47"/>
      <c r="E557059" s="47" t="s">
        <v>489</v>
      </c>
      <c r="F557059" s="47"/>
      <c r="G557059" s="47"/>
    </row>
    <row r="557060" s="40" customFormat="1" ht="24.95" customHeight="1" spans="1:7">
      <c r="A557060" s="47" t="s">
        <v>490</v>
      </c>
      <c r="B557060" s="47"/>
      <c r="C557060" s="47"/>
      <c r="D557060" s="47"/>
      <c r="E557060" s="47" t="s">
        <v>491</v>
      </c>
      <c r="F557060" s="47" t="s">
        <v>409</v>
      </c>
      <c r="G557060" s="47" t="s">
        <v>492</v>
      </c>
    </row>
    <row r="557061" s="40" customFormat="1" ht="24.95" customHeight="1" spans="1:7">
      <c r="A557061" s="48" t="s">
        <v>493</v>
      </c>
      <c r="B557061" s="49" t="s">
        <v>494</v>
      </c>
      <c r="C557061" s="50" t="s">
        <v>495</v>
      </c>
      <c r="D557061" s="51"/>
      <c r="E557061" s="52">
        <v>1207.67</v>
      </c>
      <c r="F557061" s="52">
        <v>1207.67</v>
      </c>
      <c r="G557061" s="47"/>
    </row>
    <row r="557062" s="40" customFormat="1" ht="24.95" customHeight="1" spans="1:7">
      <c r="A557062" s="53"/>
      <c r="B557062" s="49" t="s">
        <v>496</v>
      </c>
      <c r="C557062" s="50" t="s">
        <v>497</v>
      </c>
      <c r="D557062" s="54"/>
      <c r="E557062" s="52">
        <v>39.99</v>
      </c>
      <c r="F557062" s="52">
        <v>39.99</v>
      </c>
      <c r="G557062" s="47"/>
    </row>
    <row r="557063" s="40" customFormat="1" ht="24.95" customHeight="1" spans="1:7">
      <c r="A557063" s="43"/>
      <c r="B557063" s="52" t="s">
        <v>498</v>
      </c>
      <c r="C557063" s="55" t="s">
        <v>499</v>
      </c>
      <c r="D557063" s="56"/>
      <c r="E557063" s="52">
        <v>462.2</v>
      </c>
      <c r="F557063" s="52">
        <v>462.2</v>
      </c>
      <c r="G557063" s="52"/>
    </row>
    <row r="557064" s="40" customFormat="1" ht="24.95" customHeight="1" spans="1:7">
      <c r="A557064" s="47"/>
      <c r="B557064" s="52" t="s">
        <v>500</v>
      </c>
      <c r="C557064" s="52"/>
      <c r="D557064" s="52"/>
      <c r="E557064" s="52">
        <v>1709.87</v>
      </c>
      <c r="F557064" s="52">
        <v>1709.87</v>
      </c>
      <c r="G557064" s="52"/>
    </row>
    <row r="557065" s="40" customFormat="1" ht="24.95" customHeight="1" spans="1:7">
      <c r="A557065" s="47" t="s">
        <v>390</v>
      </c>
      <c r="B557065" s="47" t="s">
        <v>501</v>
      </c>
      <c r="C557065" s="47"/>
      <c r="D557065" s="47"/>
      <c r="E557065" s="47"/>
      <c r="F557065" s="47"/>
      <c r="G557065" s="47"/>
    </row>
    <row r="557066" s="40" customFormat="1" ht="24.95" customHeight="1" spans="1:7">
      <c r="A557066" s="47"/>
      <c r="B557066" s="52" t="s">
        <v>502</v>
      </c>
      <c r="C557066" s="52"/>
      <c r="D557066" s="52"/>
      <c r="E557066" s="52"/>
      <c r="F557066" s="52"/>
      <c r="G557066" s="52"/>
    </row>
    <row r="557067" s="40" customFormat="1" ht="18" customHeight="1" spans="1:7">
      <c r="A557067" s="63" t="s">
        <v>510</v>
      </c>
      <c r="B557067" s="63"/>
      <c r="C557067" s="63"/>
      <c r="D557067" s="63"/>
      <c r="E557067" s="63"/>
      <c r="F557067" s="63"/>
      <c r="G557067" s="63"/>
    </row>
    <row r="557068" s="40" customFormat="1" ht="35.1" customHeight="1" spans="1:7">
      <c r="A557068" s="57" t="s">
        <v>503</v>
      </c>
      <c r="B557068" s="47" t="s">
        <v>394</v>
      </c>
      <c r="C557068" s="47" t="s">
        <v>395</v>
      </c>
      <c r="D557068" s="47" t="s">
        <v>396</v>
      </c>
      <c r="E557068" s="47"/>
      <c r="F557068" s="47" t="s">
        <v>397</v>
      </c>
      <c r="G557068" s="47" t="s">
        <v>178</v>
      </c>
    </row>
    <row r="557069" s="40" customFormat="1" ht="35.1" customHeight="1" spans="1:7">
      <c r="A557069" s="53"/>
      <c r="B557069" s="47" t="s">
        <v>398</v>
      </c>
      <c r="C557069" s="47" t="s">
        <v>399</v>
      </c>
      <c r="D557069" s="55" t="s">
        <v>504</v>
      </c>
      <c r="E557069" s="56"/>
      <c r="F557069" s="52">
        <v>3</v>
      </c>
      <c r="G557069" s="52"/>
    </row>
    <row r="557070" s="40" customFormat="1" ht="35.1" customHeight="1" spans="1:7">
      <c r="A557070" s="53"/>
      <c r="B557070" s="47"/>
      <c r="C557070" s="47" t="s">
        <v>402</v>
      </c>
      <c r="D557070" s="55" t="s">
        <v>505</v>
      </c>
      <c r="E557070" s="56"/>
      <c r="F557070" s="58">
        <v>1</v>
      </c>
      <c r="G557070" s="52"/>
    </row>
    <row r="557071" s="40" customFormat="1" ht="35.1" customHeight="1" spans="1:7">
      <c r="A557071" s="53"/>
      <c r="B557071" s="47"/>
      <c r="C557071" s="47" t="s">
        <v>405</v>
      </c>
      <c r="D557071" s="55" t="s">
        <v>506</v>
      </c>
      <c r="E557071" s="56"/>
      <c r="F557071" s="58">
        <v>1</v>
      </c>
      <c r="G557071" s="52"/>
    </row>
    <row r="557072" s="40" customFormat="1" ht="35.1" customHeight="1" spans="1:7">
      <c r="A557072" s="53"/>
      <c r="B557072" s="47"/>
      <c r="C557072" s="47" t="s">
        <v>408</v>
      </c>
      <c r="D557072" s="55" t="s">
        <v>409</v>
      </c>
      <c r="E557072" s="56"/>
      <c r="F557072" s="59" t="s">
        <v>511</v>
      </c>
      <c r="G557072" s="52"/>
    </row>
    <row r="557073" s="40" customFormat="1" ht="35.1" customHeight="1" spans="1:7">
      <c r="A557073" s="53"/>
      <c r="B557073" s="47" t="s">
        <v>411</v>
      </c>
      <c r="C557073" s="47" t="s">
        <v>412</v>
      </c>
      <c r="D557073" s="55" t="s">
        <v>413</v>
      </c>
      <c r="E557073" s="56"/>
      <c r="F557073" s="60" t="s">
        <v>481</v>
      </c>
      <c r="G557073" s="52"/>
    </row>
    <row r="557074" s="40" customFormat="1" ht="35.1" customHeight="1" spans="1:7">
      <c r="A557074" s="53"/>
      <c r="B557074" s="47"/>
      <c r="C557074" s="47" t="s">
        <v>415</v>
      </c>
      <c r="D557074" s="55" t="s">
        <v>433</v>
      </c>
      <c r="E557074" s="56"/>
      <c r="F557074" s="59" t="s">
        <v>512</v>
      </c>
      <c r="G557074" s="52"/>
    </row>
    <row r="557075" s="40" customFormat="1" ht="35.1" customHeight="1" spans="1:7">
      <c r="A557075" s="53"/>
      <c r="B557075" s="47"/>
      <c r="C557075" s="47" t="s">
        <v>418</v>
      </c>
      <c r="D557075" s="55" t="s">
        <v>419</v>
      </c>
      <c r="E557075" s="56"/>
      <c r="F557075" s="58">
        <v>1</v>
      </c>
      <c r="G557075" s="52"/>
    </row>
    <row r="557076" s="40" customFormat="1" ht="35.1" customHeight="1" spans="1:7">
      <c r="A557076" s="53"/>
      <c r="B557076" s="47"/>
      <c r="C557076" s="47" t="s">
        <v>420</v>
      </c>
      <c r="D557076" s="55" t="s">
        <v>421</v>
      </c>
      <c r="E557076" s="56"/>
      <c r="F557076" s="52" t="s">
        <v>422</v>
      </c>
      <c r="G557076" s="52"/>
    </row>
    <row r="557077" s="40" customFormat="1" ht="35.1" customHeight="1" spans="1:7">
      <c r="A557077" s="43"/>
      <c r="B557077" s="47" t="s">
        <v>423</v>
      </c>
      <c r="C557077" s="47" t="s">
        <v>424</v>
      </c>
      <c r="D557077" s="55" t="s">
        <v>425</v>
      </c>
      <c r="E557077" s="56"/>
      <c r="F557077" s="52" t="s">
        <v>440</v>
      </c>
      <c r="G557077" s="52"/>
    </row>
    <row r="573439" s="40" customFormat="1" ht="39.95" customHeight="1" spans="1:7">
      <c r="A573439" s="61" t="s">
        <v>507</v>
      </c>
      <c r="B573439" s="62"/>
      <c r="C573439" s="62"/>
      <c r="D573439" s="62"/>
      <c r="E573439" s="62"/>
      <c r="F573439" s="62"/>
      <c r="G573439" s="62"/>
    </row>
    <row r="573440" s="40" customFormat="1" ht="24.95" customHeight="1" spans="1:7">
      <c r="A573440" s="47" t="s">
        <v>508</v>
      </c>
      <c r="B573440" s="47"/>
      <c r="C573440" s="47"/>
      <c r="D573440" s="47"/>
      <c r="E573440" s="47"/>
      <c r="F573440" s="47"/>
      <c r="G573440" s="47"/>
    </row>
    <row r="573441" s="40" customFormat="1" ht="24.95" customHeight="1" spans="1:7">
      <c r="A573441" s="47" t="s">
        <v>485</v>
      </c>
      <c r="B573441" s="47"/>
      <c r="C573441" s="55" t="s">
        <v>160</v>
      </c>
      <c r="D573441" s="56"/>
      <c r="E573441" s="52"/>
      <c r="F573441" s="52"/>
      <c r="G573441" s="52"/>
    </row>
    <row r="573442" s="40" customFormat="1" ht="24.95" customHeight="1" spans="1:7">
      <c r="A573442" s="47" t="s">
        <v>509</v>
      </c>
      <c r="B573442" s="47"/>
      <c r="C573442" s="47"/>
      <c r="D573442" s="47"/>
      <c r="E573442" s="47"/>
      <c r="F573442" s="47"/>
      <c r="G573442" s="47"/>
    </row>
    <row r="573443" s="40" customFormat="1" ht="24.95" customHeight="1" spans="1:7">
      <c r="A573443" s="47" t="s">
        <v>486</v>
      </c>
      <c r="B573443" s="47" t="s">
        <v>487</v>
      </c>
      <c r="C573443" s="47" t="s">
        <v>488</v>
      </c>
      <c r="D573443" s="47"/>
      <c r="E573443" s="47" t="s">
        <v>489</v>
      </c>
      <c r="F573443" s="47"/>
      <c r="G573443" s="47"/>
    </row>
    <row r="573444" s="40" customFormat="1" ht="24.95" customHeight="1" spans="1:7">
      <c r="A573444" s="47" t="s">
        <v>490</v>
      </c>
      <c r="B573444" s="47"/>
      <c r="C573444" s="47"/>
      <c r="D573444" s="47"/>
      <c r="E573444" s="47" t="s">
        <v>491</v>
      </c>
      <c r="F573444" s="47" t="s">
        <v>409</v>
      </c>
      <c r="G573444" s="47" t="s">
        <v>492</v>
      </c>
    </row>
    <row r="573445" s="40" customFormat="1" ht="24.95" customHeight="1" spans="1:7">
      <c r="A573445" s="48" t="s">
        <v>493</v>
      </c>
      <c r="B573445" s="49" t="s">
        <v>494</v>
      </c>
      <c r="C573445" s="50" t="s">
        <v>495</v>
      </c>
      <c r="D573445" s="51"/>
      <c r="E573445" s="52">
        <v>1207.67</v>
      </c>
      <c r="F573445" s="52">
        <v>1207.67</v>
      </c>
      <c r="G573445" s="47"/>
    </row>
    <row r="573446" s="40" customFormat="1" ht="24.95" customHeight="1" spans="1:7">
      <c r="A573446" s="53"/>
      <c r="B573446" s="49" t="s">
        <v>496</v>
      </c>
      <c r="C573446" s="50" t="s">
        <v>497</v>
      </c>
      <c r="D573446" s="54"/>
      <c r="E573446" s="52">
        <v>39.99</v>
      </c>
      <c r="F573446" s="52">
        <v>39.99</v>
      </c>
      <c r="G573446" s="47"/>
    </row>
    <row r="573447" s="40" customFormat="1" ht="24.95" customHeight="1" spans="1:7">
      <c r="A573447" s="43"/>
      <c r="B573447" s="52" t="s">
        <v>498</v>
      </c>
      <c r="C573447" s="55" t="s">
        <v>499</v>
      </c>
      <c r="D573447" s="56"/>
      <c r="E573447" s="52">
        <v>462.2</v>
      </c>
      <c r="F573447" s="52">
        <v>462.2</v>
      </c>
      <c r="G573447" s="52"/>
    </row>
    <row r="573448" s="40" customFormat="1" ht="24.95" customHeight="1" spans="1:7">
      <c r="A573448" s="47"/>
      <c r="B573448" s="52" t="s">
        <v>500</v>
      </c>
      <c r="C573448" s="52"/>
      <c r="D573448" s="52"/>
      <c r="E573448" s="52">
        <v>1709.87</v>
      </c>
      <c r="F573448" s="52">
        <v>1709.87</v>
      </c>
      <c r="G573448" s="52"/>
    </row>
    <row r="573449" s="40" customFormat="1" ht="24.95" customHeight="1" spans="1:7">
      <c r="A573449" s="47" t="s">
        <v>390</v>
      </c>
      <c r="B573449" s="47" t="s">
        <v>501</v>
      </c>
      <c r="C573449" s="47"/>
      <c r="D573449" s="47"/>
      <c r="E573449" s="47"/>
      <c r="F573449" s="47"/>
      <c r="G573449" s="47"/>
    </row>
    <row r="573450" s="40" customFormat="1" ht="24.95" customHeight="1" spans="1:7">
      <c r="A573450" s="47"/>
      <c r="B573450" s="52" t="s">
        <v>502</v>
      </c>
      <c r="C573450" s="52"/>
      <c r="D573450" s="52"/>
      <c r="E573450" s="52"/>
      <c r="F573450" s="52"/>
      <c r="G573450" s="52"/>
    </row>
    <row r="573451" s="40" customFormat="1" ht="18" customHeight="1" spans="1:7">
      <c r="A573451" s="63" t="s">
        <v>510</v>
      </c>
      <c r="B573451" s="63"/>
      <c r="C573451" s="63"/>
      <c r="D573451" s="63"/>
      <c r="E573451" s="63"/>
      <c r="F573451" s="63"/>
      <c r="G573451" s="63"/>
    </row>
    <row r="573452" s="40" customFormat="1" ht="35.1" customHeight="1" spans="1:7">
      <c r="A573452" s="57" t="s">
        <v>503</v>
      </c>
      <c r="B573452" s="47" t="s">
        <v>394</v>
      </c>
      <c r="C573452" s="47" t="s">
        <v>395</v>
      </c>
      <c r="D573452" s="47" t="s">
        <v>396</v>
      </c>
      <c r="E573452" s="47"/>
      <c r="F573452" s="47" t="s">
        <v>397</v>
      </c>
      <c r="G573452" s="47" t="s">
        <v>178</v>
      </c>
    </row>
    <row r="573453" s="40" customFormat="1" ht="35.1" customHeight="1" spans="1:7">
      <c r="A573453" s="53"/>
      <c r="B573453" s="47" t="s">
        <v>398</v>
      </c>
      <c r="C573453" s="47" t="s">
        <v>399</v>
      </c>
      <c r="D573453" s="55" t="s">
        <v>504</v>
      </c>
      <c r="E573453" s="56"/>
      <c r="F573453" s="52">
        <v>3</v>
      </c>
      <c r="G573453" s="52"/>
    </row>
    <row r="573454" s="40" customFormat="1" ht="35.1" customHeight="1" spans="1:7">
      <c r="A573454" s="53"/>
      <c r="B573454" s="47"/>
      <c r="C573454" s="47" t="s">
        <v>402</v>
      </c>
      <c r="D573454" s="55" t="s">
        <v>505</v>
      </c>
      <c r="E573454" s="56"/>
      <c r="F573454" s="58">
        <v>1</v>
      </c>
      <c r="G573454" s="52"/>
    </row>
    <row r="573455" s="40" customFormat="1" ht="35.1" customHeight="1" spans="1:7">
      <c r="A573455" s="53"/>
      <c r="B573455" s="47"/>
      <c r="C573455" s="47" t="s">
        <v>405</v>
      </c>
      <c r="D573455" s="55" t="s">
        <v>506</v>
      </c>
      <c r="E573455" s="56"/>
      <c r="F573455" s="58">
        <v>1</v>
      </c>
      <c r="G573455" s="52"/>
    </row>
    <row r="573456" s="40" customFormat="1" ht="35.1" customHeight="1" spans="1:7">
      <c r="A573456" s="53"/>
      <c r="B573456" s="47"/>
      <c r="C573456" s="47" t="s">
        <v>408</v>
      </c>
      <c r="D573456" s="55" t="s">
        <v>409</v>
      </c>
      <c r="E573456" s="56"/>
      <c r="F573456" s="59" t="s">
        <v>511</v>
      </c>
      <c r="G573456" s="52"/>
    </row>
    <row r="573457" s="40" customFormat="1" ht="35.1" customHeight="1" spans="1:7">
      <c r="A573457" s="53"/>
      <c r="B573457" s="47" t="s">
        <v>411</v>
      </c>
      <c r="C573457" s="47" t="s">
        <v>412</v>
      </c>
      <c r="D573457" s="55" t="s">
        <v>413</v>
      </c>
      <c r="E573457" s="56"/>
      <c r="F573457" s="60" t="s">
        <v>481</v>
      </c>
      <c r="G573457" s="52"/>
    </row>
    <row r="573458" s="40" customFormat="1" ht="35.1" customHeight="1" spans="1:7">
      <c r="A573458" s="53"/>
      <c r="B573458" s="47"/>
      <c r="C573458" s="47" t="s">
        <v>415</v>
      </c>
      <c r="D573458" s="55" t="s">
        <v>433</v>
      </c>
      <c r="E573458" s="56"/>
      <c r="F573458" s="59" t="s">
        <v>512</v>
      </c>
      <c r="G573458" s="52"/>
    </row>
    <row r="573459" s="40" customFormat="1" ht="35.1" customHeight="1" spans="1:7">
      <c r="A573459" s="53"/>
      <c r="B573459" s="47"/>
      <c r="C573459" s="47" t="s">
        <v>418</v>
      </c>
      <c r="D573459" s="55" t="s">
        <v>419</v>
      </c>
      <c r="E573459" s="56"/>
      <c r="F573459" s="58">
        <v>1</v>
      </c>
      <c r="G573459" s="52"/>
    </row>
    <row r="573460" s="40" customFormat="1" ht="35.1" customHeight="1" spans="1:7">
      <c r="A573460" s="53"/>
      <c r="B573460" s="47"/>
      <c r="C573460" s="47" t="s">
        <v>420</v>
      </c>
      <c r="D573460" s="55" t="s">
        <v>421</v>
      </c>
      <c r="E573460" s="56"/>
      <c r="F573460" s="52" t="s">
        <v>422</v>
      </c>
      <c r="G573460" s="52"/>
    </row>
    <row r="573461" s="40" customFormat="1" ht="35.1" customHeight="1" spans="1:7">
      <c r="A573461" s="43"/>
      <c r="B573461" s="47" t="s">
        <v>423</v>
      </c>
      <c r="C573461" s="47" t="s">
        <v>424</v>
      </c>
      <c r="D573461" s="55" t="s">
        <v>425</v>
      </c>
      <c r="E573461" s="56"/>
      <c r="F573461" s="52" t="s">
        <v>440</v>
      </c>
      <c r="G573461" s="52"/>
    </row>
    <row r="589823" s="40" customFormat="1" ht="39.95" customHeight="1" spans="1:7">
      <c r="A589823" s="61" t="s">
        <v>507</v>
      </c>
      <c r="B589823" s="62"/>
      <c r="C589823" s="62"/>
      <c r="D589823" s="62"/>
      <c r="E589823" s="62"/>
      <c r="F589823" s="62"/>
      <c r="G589823" s="62"/>
    </row>
    <row r="589824" s="40" customFormat="1" ht="24.95" customHeight="1" spans="1:7">
      <c r="A589824" s="47" t="s">
        <v>508</v>
      </c>
      <c r="B589824" s="47"/>
      <c r="C589824" s="47"/>
      <c r="D589824" s="47"/>
      <c r="E589824" s="47"/>
      <c r="F589824" s="47"/>
      <c r="G589824" s="47"/>
    </row>
    <row r="589825" s="40" customFormat="1" ht="24.95" customHeight="1" spans="1:7">
      <c r="A589825" s="47" t="s">
        <v>485</v>
      </c>
      <c r="B589825" s="47"/>
      <c r="C589825" s="55" t="s">
        <v>160</v>
      </c>
      <c r="D589825" s="56"/>
      <c r="E589825" s="52"/>
      <c r="F589825" s="52"/>
      <c r="G589825" s="52"/>
    </row>
    <row r="589826" s="40" customFormat="1" ht="24.95" customHeight="1" spans="1:7">
      <c r="A589826" s="47" t="s">
        <v>509</v>
      </c>
      <c r="B589826" s="47"/>
      <c r="C589826" s="47"/>
      <c r="D589826" s="47"/>
      <c r="E589826" s="47"/>
      <c r="F589826" s="47"/>
      <c r="G589826" s="47"/>
    </row>
    <row r="589827" s="40" customFormat="1" ht="24.95" customHeight="1" spans="1:7">
      <c r="A589827" s="47" t="s">
        <v>486</v>
      </c>
      <c r="B589827" s="47" t="s">
        <v>487</v>
      </c>
      <c r="C589827" s="47" t="s">
        <v>488</v>
      </c>
      <c r="D589827" s="47"/>
      <c r="E589827" s="47" t="s">
        <v>489</v>
      </c>
      <c r="F589827" s="47"/>
      <c r="G589827" s="47"/>
    </row>
    <row r="589828" s="40" customFormat="1" ht="24.95" customHeight="1" spans="1:7">
      <c r="A589828" s="47" t="s">
        <v>490</v>
      </c>
      <c r="B589828" s="47"/>
      <c r="C589828" s="47"/>
      <c r="D589828" s="47"/>
      <c r="E589828" s="47" t="s">
        <v>491</v>
      </c>
      <c r="F589828" s="47" t="s">
        <v>409</v>
      </c>
      <c r="G589828" s="47" t="s">
        <v>492</v>
      </c>
    </row>
    <row r="589829" s="40" customFormat="1" ht="24.95" customHeight="1" spans="1:7">
      <c r="A589829" s="48" t="s">
        <v>493</v>
      </c>
      <c r="B589829" s="49" t="s">
        <v>494</v>
      </c>
      <c r="C589829" s="50" t="s">
        <v>495</v>
      </c>
      <c r="D589829" s="51"/>
      <c r="E589829" s="52">
        <v>1207.67</v>
      </c>
      <c r="F589829" s="52">
        <v>1207.67</v>
      </c>
      <c r="G589829" s="47"/>
    </row>
    <row r="589830" s="40" customFormat="1" ht="24.95" customHeight="1" spans="1:7">
      <c r="A589830" s="53"/>
      <c r="B589830" s="49" t="s">
        <v>496</v>
      </c>
      <c r="C589830" s="50" t="s">
        <v>497</v>
      </c>
      <c r="D589830" s="54"/>
      <c r="E589830" s="52">
        <v>39.99</v>
      </c>
      <c r="F589830" s="52">
        <v>39.99</v>
      </c>
      <c r="G589830" s="47"/>
    </row>
    <row r="589831" s="40" customFormat="1" ht="24.95" customHeight="1" spans="1:7">
      <c r="A589831" s="43"/>
      <c r="B589831" s="52" t="s">
        <v>498</v>
      </c>
      <c r="C589831" s="55" t="s">
        <v>499</v>
      </c>
      <c r="D589831" s="56"/>
      <c r="E589831" s="52">
        <v>462.2</v>
      </c>
      <c r="F589831" s="52">
        <v>462.2</v>
      </c>
      <c r="G589831" s="52"/>
    </row>
    <row r="589832" s="40" customFormat="1" ht="24.95" customHeight="1" spans="1:7">
      <c r="A589832" s="47"/>
      <c r="B589832" s="52" t="s">
        <v>500</v>
      </c>
      <c r="C589832" s="52"/>
      <c r="D589832" s="52"/>
      <c r="E589832" s="52">
        <v>1709.87</v>
      </c>
      <c r="F589832" s="52">
        <v>1709.87</v>
      </c>
      <c r="G589832" s="52"/>
    </row>
    <row r="589833" s="40" customFormat="1" ht="24.95" customHeight="1" spans="1:7">
      <c r="A589833" s="47" t="s">
        <v>390</v>
      </c>
      <c r="B589833" s="47" t="s">
        <v>501</v>
      </c>
      <c r="C589833" s="47"/>
      <c r="D589833" s="47"/>
      <c r="E589833" s="47"/>
      <c r="F589833" s="47"/>
      <c r="G589833" s="47"/>
    </row>
    <row r="589834" s="40" customFormat="1" ht="24.95" customHeight="1" spans="1:7">
      <c r="A589834" s="47"/>
      <c r="B589834" s="52" t="s">
        <v>502</v>
      </c>
      <c r="C589834" s="52"/>
      <c r="D589834" s="52"/>
      <c r="E589834" s="52"/>
      <c r="F589834" s="52"/>
      <c r="G589834" s="52"/>
    </row>
    <row r="589835" s="40" customFormat="1" ht="18" customHeight="1" spans="1:7">
      <c r="A589835" s="63" t="s">
        <v>510</v>
      </c>
      <c r="B589835" s="63"/>
      <c r="C589835" s="63"/>
      <c r="D589835" s="63"/>
      <c r="E589835" s="63"/>
      <c r="F589835" s="63"/>
      <c r="G589835" s="63"/>
    </row>
    <row r="589836" s="40" customFormat="1" ht="35.1" customHeight="1" spans="1:7">
      <c r="A589836" s="57" t="s">
        <v>503</v>
      </c>
      <c r="B589836" s="47" t="s">
        <v>394</v>
      </c>
      <c r="C589836" s="47" t="s">
        <v>395</v>
      </c>
      <c r="D589836" s="47" t="s">
        <v>396</v>
      </c>
      <c r="E589836" s="47"/>
      <c r="F589836" s="47" t="s">
        <v>397</v>
      </c>
      <c r="G589836" s="47" t="s">
        <v>178</v>
      </c>
    </row>
    <row r="589837" s="40" customFormat="1" ht="35.1" customHeight="1" spans="1:7">
      <c r="A589837" s="53"/>
      <c r="B589837" s="47" t="s">
        <v>398</v>
      </c>
      <c r="C589837" s="47" t="s">
        <v>399</v>
      </c>
      <c r="D589837" s="55" t="s">
        <v>504</v>
      </c>
      <c r="E589837" s="56"/>
      <c r="F589837" s="52">
        <v>3</v>
      </c>
      <c r="G589837" s="52"/>
    </row>
    <row r="589838" s="40" customFormat="1" ht="35.1" customHeight="1" spans="1:7">
      <c r="A589838" s="53"/>
      <c r="B589838" s="47"/>
      <c r="C589838" s="47" t="s">
        <v>402</v>
      </c>
      <c r="D589838" s="55" t="s">
        <v>505</v>
      </c>
      <c r="E589838" s="56"/>
      <c r="F589838" s="58">
        <v>1</v>
      </c>
      <c r="G589838" s="52"/>
    </row>
    <row r="589839" s="40" customFormat="1" ht="35.1" customHeight="1" spans="1:7">
      <c r="A589839" s="53"/>
      <c r="B589839" s="47"/>
      <c r="C589839" s="47" t="s">
        <v>405</v>
      </c>
      <c r="D589839" s="55" t="s">
        <v>506</v>
      </c>
      <c r="E589839" s="56"/>
      <c r="F589839" s="58">
        <v>1</v>
      </c>
      <c r="G589839" s="52"/>
    </row>
    <row r="589840" s="40" customFormat="1" ht="35.1" customHeight="1" spans="1:7">
      <c r="A589840" s="53"/>
      <c r="B589840" s="47"/>
      <c r="C589840" s="47" t="s">
        <v>408</v>
      </c>
      <c r="D589840" s="55" t="s">
        <v>409</v>
      </c>
      <c r="E589840" s="56"/>
      <c r="F589840" s="59" t="s">
        <v>511</v>
      </c>
      <c r="G589840" s="52"/>
    </row>
    <row r="589841" s="40" customFormat="1" ht="35.1" customHeight="1" spans="1:7">
      <c r="A589841" s="53"/>
      <c r="B589841" s="47" t="s">
        <v>411</v>
      </c>
      <c r="C589841" s="47" t="s">
        <v>412</v>
      </c>
      <c r="D589841" s="55" t="s">
        <v>413</v>
      </c>
      <c r="E589841" s="56"/>
      <c r="F589841" s="60" t="s">
        <v>481</v>
      </c>
      <c r="G589841" s="52"/>
    </row>
    <row r="589842" s="40" customFormat="1" ht="35.1" customHeight="1" spans="1:7">
      <c r="A589842" s="53"/>
      <c r="B589842" s="47"/>
      <c r="C589842" s="47" t="s">
        <v>415</v>
      </c>
      <c r="D589842" s="55" t="s">
        <v>433</v>
      </c>
      <c r="E589842" s="56"/>
      <c r="F589842" s="59" t="s">
        <v>512</v>
      </c>
      <c r="G589842" s="52"/>
    </row>
    <row r="589843" s="40" customFormat="1" ht="35.1" customHeight="1" spans="1:7">
      <c r="A589843" s="53"/>
      <c r="B589843" s="47"/>
      <c r="C589843" s="47" t="s">
        <v>418</v>
      </c>
      <c r="D589843" s="55" t="s">
        <v>419</v>
      </c>
      <c r="E589843" s="56"/>
      <c r="F589843" s="58">
        <v>1</v>
      </c>
      <c r="G589843" s="52"/>
    </row>
    <row r="589844" s="40" customFormat="1" ht="35.1" customHeight="1" spans="1:7">
      <c r="A589844" s="53"/>
      <c r="B589844" s="47"/>
      <c r="C589844" s="47" t="s">
        <v>420</v>
      </c>
      <c r="D589844" s="55" t="s">
        <v>421</v>
      </c>
      <c r="E589844" s="56"/>
      <c r="F589844" s="52" t="s">
        <v>422</v>
      </c>
      <c r="G589844" s="52"/>
    </row>
    <row r="589845" s="40" customFormat="1" ht="35.1" customHeight="1" spans="1:7">
      <c r="A589845" s="43"/>
      <c r="B589845" s="47" t="s">
        <v>423</v>
      </c>
      <c r="C589845" s="47" t="s">
        <v>424</v>
      </c>
      <c r="D589845" s="55" t="s">
        <v>425</v>
      </c>
      <c r="E589845" s="56"/>
      <c r="F589845" s="52" t="s">
        <v>440</v>
      </c>
      <c r="G589845" s="52"/>
    </row>
    <row r="606207" s="40" customFormat="1" ht="39.95" customHeight="1" spans="1:7">
      <c r="A606207" s="61" t="s">
        <v>507</v>
      </c>
      <c r="B606207" s="62"/>
      <c r="C606207" s="62"/>
      <c r="D606207" s="62"/>
      <c r="E606207" s="62"/>
      <c r="F606207" s="62"/>
      <c r="G606207" s="62"/>
    </row>
    <row r="606208" s="40" customFormat="1" ht="24.95" customHeight="1" spans="1:7">
      <c r="A606208" s="47" t="s">
        <v>508</v>
      </c>
      <c r="B606208" s="47"/>
      <c r="C606208" s="47"/>
      <c r="D606208" s="47"/>
      <c r="E606208" s="47"/>
      <c r="F606208" s="47"/>
      <c r="G606208" s="47"/>
    </row>
    <row r="606209" s="40" customFormat="1" ht="24.95" customHeight="1" spans="1:7">
      <c r="A606209" s="47" t="s">
        <v>485</v>
      </c>
      <c r="B606209" s="47"/>
      <c r="C606209" s="55" t="s">
        <v>160</v>
      </c>
      <c r="D606209" s="56"/>
      <c r="E606209" s="52"/>
      <c r="F606209" s="52"/>
      <c r="G606209" s="52"/>
    </row>
    <row r="606210" s="40" customFormat="1" ht="24.95" customHeight="1" spans="1:7">
      <c r="A606210" s="47" t="s">
        <v>509</v>
      </c>
      <c r="B606210" s="47"/>
      <c r="C606210" s="47"/>
      <c r="D606210" s="47"/>
      <c r="E606210" s="47"/>
      <c r="F606210" s="47"/>
      <c r="G606210" s="47"/>
    </row>
    <row r="606211" s="40" customFormat="1" ht="24.95" customHeight="1" spans="1:7">
      <c r="A606211" s="47" t="s">
        <v>486</v>
      </c>
      <c r="B606211" s="47" t="s">
        <v>487</v>
      </c>
      <c r="C606211" s="47" t="s">
        <v>488</v>
      </c>
      <c r="D606211" s="47"/>
      <c r="E606211" s="47" t="s">
        <v>489</v>
      </c>
      <c r="F606211" s="47"/>
      <c r="G606211" s="47"/>
    </row>
    <row r="606212" s="40" customFormat="1" ht="24.95" customHeight="1" spans="1:7">
      <c r="A606212" s="47" t="s">
        <v>490</v>
      </c>
      <c r="B606212" s="47"/>
      <c r="C606212" s="47"/>
      <c r="D606212" s="47"/>
      <c r="E606212" s="47" t="s">
        <v>491</v>
      </c>
      <c r="F606212" s="47" t="s">
        <v>409</v>
      </c>
      <c r="G606212" s="47" t="s">
        <v>492</v>
      </c>
    </row>
    <row r="606213" s="40" customFormat="1" ht="24.95" customHeight="1" spans="1:7">
      <c r="A606213" s="48" t="s">
        <v>493</v>
      </c>
      <c r="B606213" s="49" t="s">
        <v>494</v>
      </c>
      <c r="C606213" s="50" t="s">
        <v>495</v>
      </c>
      <c r="D606213" s="51"/>
      <c r="E606213" s="52">
        <v>1207.67</v>
      </c>
      <c r="F606213" s="52">
        <v>1207.67</v>
      </c>
      <c r="G606213" s="47"/>
    </row>
    <row r="606214" s="40" customFormat="1" ht="24.95" customHeight="1" spans="1:7">
      <c r="A606214" s="53"/>
      <c r="B606214" s="49" t="s">
        <v>496</v>
      </c>
      <c r="C606214" s="50" t="s">
        <v>497</v>
      </c>
      <c r="D606214" s="54"/>
      <c r="E606214" s="52">
        <v>39.99</v>
      </c>
      <c r="F606214" s="52">
        <v>39.99</v>
      </c>
      <c r="G606214" s="47"/>
    </row>
    <row r="606215" s="40" customFormat="1" ht="24.95" customHeight="1" spans="1:7">
      <c r="A606215" s="43"/>
      <c r="B606215" s="52" t="s">
        <v>498</v>
      </c>
      <c r="C606215" s="55" t="s">
        <v>499</v>
      </c>
      <c r="D606215" s="56"/>
      <c r="E606215" s="52">
        <v>462.2</v>
      </c>
      <c r="F606215" s="52">
        <v>462.2</v>
      </c>
      <c r="G606215" s="52"/>
    </row>
    <row r="606216" s="40" customFormat="1" ht="24.95" customHeight="1" spans="1:7">
      <c r="A606216" s="47"/>
      <c r="B606216" s="52" t="s">
        <v>500</v>
      </c>
      <c r="C606216" s="52"/>
      <c r="D606216" s="52"/>
      <c r="E606216" s="52">
        <v>1709.87</v>
      </c>
      <c r="F606216" s="52">
        <v>1709.87</v>
      </c>
      <c r="G606216" s="52"/>
    </row>
    <row r="606217" s="40" customFormat="1" ht="24.95" customHeight="1" spans="1:7">
      <c r="A606217" s="47" t="s">
        <v>390</v>
      </c>
      <c r="B606217" s="47" t="s">
        <v>501</v>
      </c>
      <c r="C606217" s="47"/>
      <c r="D606217" s="47"/>
      <c r="E606217" s="47"/>
      <c r="F606217" s="47"/>
      <c r="G606217" s="47"/>
    </row>
    <row r="606218" s="40" customFormat="1" ht="24.95" customHeight="1" spans="1:7">
      <c r="A606218" s="47"/>
      <c r="B606218" s="52" t="s">
        <v>502</v>
      </c>
      <c r="C606218" s="52"/>
      <c r="D606218" s="52"/>
      <c r="E606218" s="52"/>
      <c r="F606218" s="52"/>
      <c r="G606218" s="52"/>
    </row>
    <row r="606219" s="40" customFormat="1" ht="18" customHeight="1" spans="1:7">
      <c r="A606219" s="63" t="s">
        <v>510</v>
      </c>
      <c r="B606219" s="63"/>
      <c r="C606219" s="63"/>
      <c r="D606219" s="63"/>
      <c r="E606219" s="63"/>
      <c r="F606219" s="63"/>
      <c r="G606219" s="63"/>
    </row>
    <row r="606220" s="40" customFormat="1" ht="35.1" customHeight="1" spans="1:7">
      <c r="A606220" s="57" t="s">
        <v>503</v>
      </c>
      <c r="B606220" s="47" t="s">
        <v>394</v>
      </c>
      <c r="C606220" s="47" t="s">
        <v>395</v>
      </c>
      <c r="D606220" s="47" t="s">
        <v>396</v>
      </c>
      <c r="E606220" s="47"/>
      <c r="F606220" s="47" t="s">
        <v>397</v>
      </c>
      <c r="G606220" s="47" t="s">
        <v>178</v>
      </c>
    </row>
    <row r="606221" s="40" customFormat="1" ht="35.1" customHeight="1" spans="1:7">
      <c r="A606221" s="53"/>
      <c r="B606221" s="47" t="s">
        <v>398</v>
      </c>
      <c r="C606221" s="47" t="s">
        <v>399</v>
      </c>
      <c r="D606221" s="55" t="s">
        <v>504</v>
      </c>
      <c r="E606221" s="56"/>
      <c r="F606221" s="52">
        <v>3</v>
      </c>
      <c r="G606221" s="52"/>
    </row>
    <row r="606222" s="40" customFormat="1" ht="35.1" customHeight="1" spans="1:7">
      <c r="A606222" s="53"/>
      <c r="B606222" s="47"/>
      <c r="C606222" s="47" t="s">
        <v>402</v>
      </c>
      <c r="D606222" s="55" t="s">
        <v>505</v>
      </c>
      <c r="E606222" s="56"/>
      <c r="F606222" s="58">
        <v>1</v>
      </c>
      <c r="G606222" s="52"/>
    </row>
    <row r="606223" s="40" customFormat="1" ht="35.1" customHeight="1" spans="1:7">
      <c r="A606223" s="53"/>
      <c r="B606223" s="47"/>
      <c r="C606223" s="47" t="s">
        <v>405</v>
      </c>
      <c r="D606223" s="55" t="s">
        <v>506</v>
      </c>
      <c r="E606223" s="56"/>
      <c r="F606223" s="58">
        <v>1</v>
      </c>
      <c r="G606223" s="52"/>
    </row>
    <row r="606224" s="40" customFormat="1" ht="35.1" customHeight="1" spans="1:7">
      <c r="A606224" s="53"/>
      <c r="B606224" s="47"/>
      <c r="C606224" s="47" t="s">
        <v>408</v>
      </c>
      <c r="D606224" s="55" t="s">
        <v>409</v>
      </c>
      <c r="E606224" s="56"/>
      <c r="F606224" s="59" t="s">
        <v>511</v>
      </c>
      <c r="G606224" s="52"/>
    </row>
    <row r="606225" s="40" customFormat="1" ht="35.1" customHeight="1" spans="1:7">
      <c r="A606225" s="53"/>
      <c r="B606225" s="47" t="s">
        <v>411</v>
      </c>
      <c r="C606225" s="47" t="s">
        <v>412</v>
      </c>
      <c r="D606225" s="55" t="s">
        <v>413</v>
      </c>
      <c r="E606225" s="56"/>
      <c r="F606225" s="60" t="s">
        <v>481</v>
      </c>
      <c r="G606225" s="52"/>
    </row>
    <row r="606226" s="40" customFormat="1" ht="35.1" customHeight="1" spans="1:7">
      <c r="A606226" s="53"/>
      <c r="B606226" s="47"/>
      <c r="C606226" s="47" t="s">
        <v>415</v>
      </c>
      <c r="D606226" s="55" t="s">
        <v>433</v>
      </c>
      <c r="E606226" s="56"/>
      <c r="F606226" s="59" t="s">
        <v>512</v>
      </c>
      <c r="G606226" s="52"/>
    </row>
    <row r="606227" s="40" customFormat="1" ht="35.1" customHeight="1" spans="1:7">
      <c r="A606227" s="53"/>
      <c r="B606227" s="47"/>
      <c r="C606227" s="47" t="s">
        <v>418</v>
      </c>
      <c r="D606227" s="55" t="s">
        <v>419</v>
      </c>
      <c r="E606227" s="56"/>
      <c r="F606227" s="58">
        <v>1</v>
      </c>
      <c r="G606227" s="52"/>
    </row>
    <row r="606228" s="40" customFormat="1" ht="35.1" customHeight="1" spans="1:7">
      <c r="A606228" s="53"/>
      <c r="B606228" s="47"/>
      <c r="C606228" s="47" t="s">
        <v>420</v>
      </c>
      <c r="D606228" s="55" t="s">
        <v>421</v>
      </c>
      <c r="E606228" s="56"/>
      <c r="F606228" s="52" t="s">
        <v>422</v>
      </c>
      <c r="G606228" s="52"/>
    </row>
    <row r="606229" s="40" customFormat="1" ht="35.1" customHeight="1" spans="1:7">
      <c r="A606229" s="43"/>
      <c r="B606229" s="47" t="s">
        <v>423</v>
      </c>
      <c r="C606229" s="47" t="s">
        <v>424</v>
      </c>
      <c r="D606229" s="55" t="s">
        <v>425</v>
      </c>
      <c r="E606229" s="56"/>
      <c r="F606229" s="52" t="s">
        <v>440</v>
      </c>
      <c r="G606229" s="52"/>
    </row>
    <row r="622591" s="40" customFormat="1" ht="39.95" customHeight="1" spans="1:7">
      <c r="A622591" s="61" t="s">
        <v>507</v>
      </c>
      <c r="B622591" s="62"/>
      <c r="C622591" s="62"/>
      <c r="D622591" s="62"/>
      <c r="E622591" s="62"/>
      <c r="F622591" s="62"/>
      <c r="G622591" s="62"/>
    </row>
    <row r="622592" s="40" customFormat="1" ht="24.95" customHeight="1" spans="1:7">
      <c r="A622592" s="47" t="s">
        <v>508</v>
      </c>
      <c r="B622592" s="47"/>
      <c r="C622592" s="47"/>
      <c r="D622592" s="47"/>
      <c r="E622592" s="47"/>
      <c r="F622592" s="47"/>
      <c r="G622592" s="47"/>
    </row>
    <row r="622593" s="40" customFormat="1" ht="24.95" customHeight="1" spans="1:7">
      <c r="A622593" s="47" t="s">
        <v>485</v>
      </c>
      <c r="B622593" s="47"/>
      <c r="C622593" s="55" t="s">
        <v>160</v>
      </c>
      <c r="D622593" s="56"/>
      <c r="E622593" s="52"/>
      <c r="F622593" s="52"/>
      <c r="G622593" s="52"/>
    </row>
    <row r="622594" s="40" customFormat="1" ht="24.95" customHeight="1" spans="1:7">
      <c r="A622594" s="47" t="s">
        <v>509</v>
      </c>
      <c r="B622594" s="47"/>
      <c r="C622594" s="47"/>
      <c r="D622594" s="47"/>
      <c r="E622594" s="47"/>
      <c r="F622594" s="47"/>
      <c r="G622594" s="47"/>
    </row>
    <row r="622595" s="40" customFormat="1" ht="24.95" customHeight="1" spans="1:7">
      <c r="A622595" s="47" t="s">
        <v>486</v>
      </c>
      <c r="B622595" s="47" t="s">
        <v>487</v>
      </c>
      <c r="C622595" s="47" t="s">
        <v>488</v>
      </c>
      <c r="D622595" s="47"/>
      <c r="E622595" s="47" t="s">
        <v>489</v>
      </c>
      <c r="F622595" s="47"/>
      <c r="G622595" s="47"/>
    </row>
    <row r="622596" s="40" customFormat="1" ht="24.95" customHeight="1" spans="1:7">
      <c r="A622596" s="47" t="s">
        <v>490</v>
      </c>
      <c r="B622596" s="47"/>
      <c r="C622596" s="47"/>
      <c r="D622596" s="47"/>
      <c r="E622596" s="47" t="s">
        <v>491</v>
      </c>
      <c r="F622596" s="47" t="s">
        <v>409</v>
      </c>
      <c r="G622596" s="47" t="s">
        <v>492</v>
      </c>
    </row>
    <row r="622597" s="40" customFormat="1" ht="24.95" customHeight="1" spans="1:7">
      <c r="A622597" s="48" t="s">
        <v>493</v>
      </c>
      <c r="B622597" s="49" t="s">
        <v>494</v>
      </c>
      <c r="C622597" s="50" t="s">
        <v>495</v>
      </c>
      <c r="D622597" s="51"/>
      <c r="E622597" s="52">
        <v>1207.67</v>
      </c>
      <c r="F622597" s="52">
        <v>1207.67</v>
      </c>
      <c r="G622597" s="47"/>
    </row>
    <row r="622598" s="40" customFormat="1" ht="24.95" customHeight="1" spans="1:7">
      <c r="A622598" s="53"/>
      <c r="B622598" s="49" t="s">
        <v>496</v>
      </c>
      <c r="C622598" s="50" t="s">
        <v>497</v>
      </c>
      <c r="D622598" s="54"/>
      <c r="E622598" s="52">
        <v>39.99</v>
      </c>
      <c r="F622598" s="52">
        <v>39.99</v>
      </c>
      <c r="G622598" s="47"/>
    </row>
    <row r="622599" s="40" customFormat="1" ht="24.95" customHeight="1" spans="1:7">
      <c r="A622599" s="43"/>
      <c r="B622599" s="52" t="s">
        <v>498</v>
      </c>
      <c r="C622599" s="55" t="s">
        <v>499</v>
      </c>
      <c r="D622599" s="56"/>
      <c r="E622599" s="52">
        <v>462.2</v>
      </c>
      <c r="F622599" s="52">
        <v>462.2</v>
      </c>
      <c r="G622599" s="52"/>
    </row>
    <row r="622600" s="40" customFormat="1" ht="24.95" customHeight="1" spans="1:7">
      <c r="A622600" s="47"/>
      <c r="B622600" s="52" t="s">
        <v>500</v>
      </c>
      <c r="C622600" s="52"/>
      <c r="D622600" s="52"/>
      <c r="E622600" s="52">
        <v>1709.87</v>
      </c>
      <c r="F622600" s="52">
        <v>1709.87</v>
      </c>
      <c r="G622600" s="52"/>
    </row>
    <row r="622601" s="40" customFormat="1" ht="24.95" customHeight="1" spans="1:7">
      <c r="A622601" s="47" t="s">
        <v>390</v>
      </c>
      <c r="B622601" s="47" t="s">
        <v>501</v>
      </c>
      <c r="C622601" s="47"/>
      <c r="D622601" s="47"/>
      <c r="E622601" s="47"/>
      <c r="F622601" s="47"/>
      <c r="G622601" s="47"/>
    </row>
    <row r="622602" s="40" customFormat="1" ht="24.95" customHeight="1" spans="1:7">
      <c r="A622602" s="47"/>
      <c r="B622602" s="52" t="s">
        <v>502</v>
      </c>
      <c r="C622602" s="52"/>
      <c r="D622602" s="52"/>
      <c r="E622602" s="52"/>
      <c r="F622602" s="52"/>
      <c r="G622602" s="52"/>
    </row>
    <row r="622603" s="40" customFormat="1" ht="18" customHeight="1" spans="1:7">
      <c r="A622603" s="63" t="s">
        <v>510</v>
      </c>
      <c r="B622603" s="63"/>
      <c r="C622603" s="63"/>
      <c r="D622603" s="63"/>
      <c r="E622603" s="63"/>
      <c r="F622603" s="63"/>
      <c r="G622603" s="63"/>
    </row>
    <row r="622604" s="40" customFormat="1" ht="35.1" customHeight="1" spans="1:7">
      <c r="A622604" s="57" t="s">
        <v>503</v>
      </c>
      <c r="B622604" s="47" t="s">
        <v>394</v>
      </c>
      <c r="C622604" s="47" t="s">
        <v>395</v>
      </c>
      <c r="D622604" s="47" t="s">
        <v>396</v>
      </c>
      <c r="E622604" s="47"/>
      <c r="F622604" s="47" t="s">
        <v>397</v>
      </c>
      <c r="G622604" s="47" t="s">
        <v>178</v>
      </c>
    </row>
    <row r="622605" s="40" customFormat="1" ht="35.1" customHeight="1" spans="1:7">
      <c r="A622605" s="53"/>
      <c r="B622605" s="47" t="s">
        <v>398</v>
      </c>
      <c r="C622605" s="47" t="s">
        <v>399</v>
      </c>
      <c r="D622605" s="55" t="s">
        <v>504</v>
      </c>
      <c r="E622605" s="56"/>
      <c r="F622605" s="52">
        <v>3</v>
      </c>
      <c r="G622605" s="52"/>
    </row>
    <row r="622606" s="40" customFormat="1" ht="35.1" customHeight="1" spans="1:7">
      <c r="A622606" s="53"/>
      <c r="B622606" s="47"/>
      <c r="C622606" s="47" t="s">
        <v>402</v>
      </c>
      <c r="D622606" s="55" t="s">
        <v>505</v>
      </c>
      <c r="E622606" s="56"/>
      <c r="F622606" s="58">
        <v>1</v>
      </c>
      <c r="G622606" s="52"/>
    </row>
    <row r="622607" s="40" customFormat="1" ht="35.1" customHeight="1" spans="1:7">
      <c r="A622607" s="53"/>
      <c r="B622607" s="47"/>
      <c r="C622607" s="47" t="s">
        <v>405</v>
      </c>
      <c r="D622607" s="55" t="s">
        <v>506</v>
      </c>
      <c r="E622607" s="56"/>
      <c r="F622607" s="58">
        <v>1</v>
      </c>
      <c r="G622607" s="52"/>
    </row>
    <row r="622608" s="40" customFormat="1" ht="35.1" customHeight="1" spans="1:7">
      <c r="A622608" s="53"/>
      <c r="B622608" s="47"/>
      <c r="C622608" s="47" t="s">
        <v>408</v>
      </c>
      <c r="D622608" s="55" t="s">
        <v>409</v>
      </c>
      <c r="E622608" s="56"/>
      <c r="F622608" s="59" t="s">
        <v>511</v>
      </c>
      <c r="G622608" s="52"/>
    </row>
    <row r="622609" s="40" customFormat="1" ht="35.1" customHeight="1" spans="1:7">
      <c r="A622609" s="53"/>
      <c r="B622609" s="47" t="s">
        <v>411</v>
      </c>
      <c r="C622609" s="47" t="s">
        <v>412</v>
      </c>
      <c r="D622609" s="55" t="s">
        <v>413</v>
      </c>
      <c r="E622609" s="56"/>
      <c r="F622609" s="60" t="s">
        <v>481</v>
      </c>
      <c r="G622609" s="52"/>
    </row>
    <row r="622610" s="40" customFormat="1" ht="35.1" customHeight="1" spans="1:7">
      <c r="A622610" s="53"/>
      <c r="B622610" s="47"/>
      <c r="C622610" s="47" t="s">
        <v>415</v>
      </c>
      <c r="D622610" s="55" t="s">
        <v>433</v>
      </c>
      <c r="E622610" s="56"/>
      <c r="F622610" s="59" t="s">
        <v>512</v>
      </c>
      <c r="G622610" s="52"/>
    </row>
    <row r="622611" s="40" customFormat="1" ht="35.1" customHeight="1" spans="1:7">
      <c r="A622611" s="53"/>
      <c r="B622611" s="47"/>
      <c r="C622611" s="47" t="s">
        <v>418</v>
      </c>
      <c r="D622611" s="55" t="s">
        <v>419</v>
      </c>
      <c r="E622611" s="56"/>
      <c r="F622611" s="58">
        <v>1</v>
      </c>
      <c r="G622611" s="52"/>
    </row>
    <row r="622612" s="40" customFormat="1" ht="35.1" customHeight="1" spans="1:7">
      <c r="A622612" s="53"/>
      <c r="B622612" s="47"/>
      <c r="C622612" s="47" t="s">
        <v>420</v>
      </c>
      <c r="D622612" s="55" t="s">
        <v>421</v>
      </c>
      <c r="E622612" s="56"/>
      <c r="F622612" s="52" t="s">
        <v>422</v>
      </c>
      <c r="G622612" s="52"/>
    </row>
    <row r="622613" s="40" customFormat="1" ht="35.1" customHeight="1" spans="1:7">
      <c r="A622613" s="43"/>
      <c r="B622613" s="47" t="s">
        <v>423</v>
      </c>
      <c r="C622613" s="47" t="s">
        <v>424</v>
      </c>
      <c r="D622613" s="55" t="s">
        <v>425</v>
      </c>
      <c r="E622613" s="56"/>
      <c r="F622613" s="52" t="s">
        <v>440</v>
      </c>
      <c r="G622613" s="52"/>
    </row>
    <row r="638975" s="40" customFormat="1" ht="39.95" customHeight="1" spans="1:7">
      <c r="A638975" s="61" t="s">
        <v>507</v>
      </c>
      <c r="B638975" s="62"/>
      <c r="C638975" s="62"/>
      <c r="D638975" s="62"/>
      <c r="E638975" s="62"/>
      <c r="F638975" s="62"/>
      <c r="G638975" s="62"/>
    </row>
    <row r="638976" s="40" customFormat="1" ht="24.95" customHeight="1" spans="1:7">
      <c r="A638976" s="47" t="s">
        <v>508</v>
      </c>
      <c r="B638976" s="47"/>
      <c r="C638976" s="47"/>
      <c r="D638976" s="47"/>
      <c r="E638976" s="47"/>
      <c r="F638976" s="47"/>
      <c r="G638976" s="47"/>
    </row>
    <row r="638977" s="40" customFormat="1" ht="24.95" customHeight="1" spans="1:7">
      <c r="A638977" s="47" t="s">
        <v>485</v>
      </c>
      <c r="B638977" s="47"/>
      <c r="C638977" s="55" t="s">
        <v>160</v>
      </c>
      <c r="D638977" s="56"/>
      <c r="E638977" s="52"/>
      <c r="F638977" s="52"/>
      <c r="G638977" s="52"/>
    </row>
    <row r="638978" s="40" customFormat="1" ht="24.95" customHeight="1" spans="1:7">
      <c r="A638978" s="47" t="s">
        <v>509</v>
      </c>
      <c r="B638978" s="47"/>
      <c r="C638978" s="47"/>
      <c r="D638978" s="47"/>
      <c r="E638978" s="47"/>
      <c r="F638978" s="47"/>
      <c r="G638978" s="47"/>
    </row>
    <row r="638979" s="40" customFormat="1" ht="24.95" customHeight="1" spans="1:7">
      <c r="A638979" s="47" t="s">
        <v>486</v>
      </c>
      <c r="B638979" s="47" t="s">
        <v>487</v>
      </c>
      <c r="C638979" s="47" t="s">
        <v>488</v>
      </c>
      <c r="D638979" s="47"/>
      <c r="E638979" s="47" t="s">
        <v>489</v>
      </c>
      <c r="F638979" s="47"/>
      <c r="G638979" s="47"/>
    </row>
    <row r="638980" s="40" customFormat="1" ht="24.95" customHeight="1" spans="1:7">
      <c r="A638980" s="47" t="s">
        <v>490</v>
      </c>
      <c r="B638980" s="47"/>
      <c r="C638980" s="47"/>
      <c r="D638980" s="47"/>
      <c r="E638980" s="47" t="s">
        <v>491</v>
      </c>
      <c r="F638980" s="47" t="s">
        <v>409</v>
      </c>
      <c r="G638980" s="47" t="s">
        <v>492</v>
      </c>
    </row>
    <row r="638981" s="40" customFormat="1" ht="24.95" customHeight="1" spans="1:7">
      <c r="A638981" s="48" t="s">
        <v>493</v>
      </c>
      <c r="B638981" s="49" t="s">
        <v>494</v>
      </c>
      <c r="C638981" s="50" t="s">
        <v>495</v>
      </c>
      <c r="D638981" s="51"/>
      <c r="E638981" s="52">
        <v>1207.67</v>
      </c>
      <c r="F638981" s="52">
        <v>1207.67</v>
      </c>
      <c r="G638981" s="47"/>
    </row>
    <row r="638982" s="40" customFormat="1" ht="24.95" customHeight="1" spans="1:7">
      <c r="A638982" s="53"/>
      <c r="B638982" s="49" t="s">
        <v>496</v>
      </c>
      <c r="C638982" s="50" t="s">
        <v>497</v>
      </c>
      <c r="D638982" s="54"/>
      <c r="E638982" s="52">
        <v>39.99</v>
      </c>
      <c r="F638982" s="52">
        <v>39.99</v>
      </c>
      <c r="G638982" s="47"/>
    </row>
    <row r="638983" s="40" customFormat="1" ht="24.95" customHeight="1" spans="1:7">
      <c r="A638983" s="43"/>
      <c r="B638983" s="52" t="s">
        <v>498</v>
      </c>
      <c r="C638983" s="55" t="s">
        <v>499</v>
      </c>
      <c r="D638983" s="56"/>
      <c r="E638983" s="52">
        <v>462.2</v>
      </c>
      <c r="F638983" s="52">
        <v>462.2</v>
      </c>
      <c r="G638983" s="52"/>
    </row>
    <row r="638984" s="40" customFormat="1" ht="24.95" customHeight="1" spans="1:7">
      <c r="A638984" s="47"/>
      <c r="B638984" s="52" t="s">
        <v>500</v>
      </c>
      <c r="C638984" s="52"/>
      <c r="D638984" s="52"/>
      <c r="E638984" s="52">
        <v>1709.87</v>
      </c>
      <c r="F638984" s="52">
        <v>1709.87</v>
      </c>
      <c r="G638984" s="52"/>
    </row>
    <row r="638985" s="40" customFormat="1" ht="24.95" customHeight="1" spans="1:7">
      <c r="A638985" s="47" t="s">
        <v>390</v>
      </c>
      <c r="B638985" s="47" t="s">
        <v>501</v>
      </c>
      <c r="C638985" s="47"/>
      <c r="D638985" s="47"/>
      <c r="E638985" s="47"/>
      <c r="F638985" s="47"/>
      <c r="G638985" s="47"/>
    </row>
    <row r="638986" s="40" customFormat="1" ht="24.95" customHeight="1" spans="1:7">
      <c r="A638986" s="47"/>
      <c r="B638986" s="52" t="s">
        <v>502</v>
      </c>
      <c r="C638986" s="52"/>
      <c r="D638986" s="52"/>
      <c r="E638986" s="52"/>
      <c r="F638986" s="52"/>
      <c r="G638986" s="52"/>
    </row>
    <row r="638987" s="40" customFormat="1" ht="18" customHeight="1" spans="1:7">
      <c r="A638987" s="63" t="s">
        <v>510</v>
      </c>
      <c r="B638987" s="63"/>
      <c r="C638987" s="63"/>
      <c r="D638987" s="63"/>
      <c r="E638987" s="63"/>
      <c r="F638987" s="63"/>
      <c r="G638987" s="63"/>
    </row>
    <row r="638988" s="40" customFormat="1" ht="35.1" customHeight="1" spans="1:7">
      <c r="A638988" s="57" t="s">
        <v>503</v>
      </c>
      <c r="B638988" s="47" t="s">
        <v>394</v>
      </c>
      <c r="C638988" s="47" t="s">
        <v>395</v>
      </c>
      <c r="D638988" s="47" t="s">
        <v>396</v>
      </c>
      <c r="E638988" s="47"/>
      <c r="F638988" s="47" t="s">
        <v>397</v>
      </c>
      <c r="G638988" s="47" t="s">
        <v>178</v>
      </c>
    </row>
    <row r="638989" s="40" customFormat="1" ht="35.1" customHeight="1" spans="1:7">
      <c r="A638989" s="53"/>
      <c r="B638989" s="47" t="s">
        <v>398</v>
      </c>
      <c r="C638989" s="47" t="s">
        <v>399</v>
      </c>
      <c r="D638989" s="55" t="s">
        <v>504</v>
      </c>
      <c r="E638989" s="56"/>
      <c r="F638989" s="52">
        <v>3</v>
      </c>
      <c r="G638989" s="52"/>
    </row>
    <row r="638990" s="40" customFormat="1" ht="35.1" customHeight="1" spans="1:7">
      <c r="A638990" s="53"/>
      <c r="B638990" s="47"/>
      <c r="C638990" s="47" t="s">
        <v>402</v>
      </c>
      <c r="D638990" s="55" t="s">
        <v>505</v>
      </c>
      <c r="E638990" s="56"/>
      <c r="F638990" s="58">
        <v>1</v>
      </c>
      <c r="G638990" s="52"/>
    </row>
    <row r="638991" s="40" customFormat="1" ht="35.1" customHeight="1" spans="1:7">
      <c r="A638991" s="53"/>
      <c r="B638991" s="47"/>
      <c r="C638991" s="47" t="s">
        <v>405</v>
      </c>
      <c r="D638991" s="55" t="s">
        <v>506</v>
      </c>
      <c r="E638991" s="56"/>
      <c r="F638991" s="58">
        <v>1</v>
      </c>
      <c r="G638991" s="52"/>
    </row>
    <row r="638992" s="40" customFormat="1" ht="35.1" customHeight="1" spans="1:7">
      <c r="A638992" s="53"/>
      <c r="B638992" s="47"/>
      <c r="C638992" s="47" t="s">
        <v>408</v>
      </c>
      <c r="D638992" s="55" t="s">
        <v>409</v>
      </c>
      <c r="E638992" s="56"/>
      <c r="F638992" s="59" t="s">
        <v>511</v>
      </c>
      <c r="G638992" s="52"/>
    </row>
    <row r="638993" s="40" customFormat="1" ht="35.1" customHeight="1" spans="1:7">
      <c r="A638993" s="53"/>
      <c r="B638993" s="47" t="s">
        <v>411</v>
      </c>
      <c r="C638993" s="47" t="s">
        <v>412</v>
      </c>
      <c r="D638993" s="55" t="s">
        <v>413</v>
      </c>
      <c r="E638993" s="56"/>
      <c r="F638993" s="60" t="s">
        <v>481</v>
      </c>
      <c r="G638993" s="52"/>
    </row>
    <row r="638994" s="40" customFormat="1" ht="35.1" customHeight="1" spans="1:7">
      <c r="A638994" s="53"/>
      <c r="B638994" s="47"/>
      <c r="C638994" s="47" t="s">
        <v>415</v>
      </c>
      <c r="D638994" s="55" t="s">
        <v>433</v>
      </c>
      <c r="E638994" s="56"/>
      <c r="F638994" s="59" t="s">
        <v>512</v>
      </c>
      <c r="G638994" s="52"/>
    </row>
    <row r="638995" s="40" customFormat="1" ht="35.1" customHeight="1" spans="1:7">
      <c r="A638995" s="53"/>
      <c r="B638995" s="47"/>
      <c r="C638995" s="47" t="s">
        <v>418</v>
      </c>
      <c r="D638995" s="55" t="s">
        <v>419</v>
      </c>
      <c r="E638995" s="56"/>
      <c r="F638995" s="58">
        <v>1</v>
      </c>
      <c r="G638995" s="52"/>
    </row>
    <row r="638996" s="40" customFormat="1" ht="35.1" customHeight="1" spans="1:7">
      <c r="A638996" s="53"/>
      <c r="B638996" s="47"/>
      <c r="C638996" s="47" t="s">
        <v>420</v>
      </c>
      <c r="D638996" s="55" t="s">
        <v>421</v>
      </c>
      <c r="E638996" s="56"/>
      <c r="F638996" s="52" t="s">
        <v>422</v>
      </c>
      <c r="G638996" s="52"/>
    </row>
    <row r="638997" s="40" customFormat="1" ht="35.1" customHeight="1" spans="1:7">
      <c r="A638997" s="43"/>
      <c r="B638997" s="47" t="s">
        <v>423</v>
      </c>
      <c r="C638997" s="47" t="s">
        <v>424</v>
      </c>
      <c r="D638997" s="55" t="s">
        <v>425</v>
      </c>
      <c r="E638997" s="56"/>
      <c r="F638997" s="52" t="s">
        <v>440</v>
      </c>
      <c r="G638997" s="52"/>
    </row>
    <row r="655359" s="40" customFormat="1" ht="39.95" customHeight="1" spans="1:7">
      <c r="A655359" s="61" t="s">
        <v>507</v>
      </c>
      <c r="B655359" s="62"/>
      <c r="C655359" s="62"/>
      <c r="D655359" s="62"/>
      <c r="E655359" s="62"/>
      <c r="F655359" s="62"/>
      <c r="G655359" s="62"/>
    </row>
    <row r="655360" s="40" customFormat="1" ht="24.95" customHeight="1" spans="1:7">
      <c r="A655360" s="47" t="s">
        <v>508</v>
      </c>
      <c r="B655360" s="47"/>
      <c r="C655360" s="47"/>
      <c r="D655360" s="47"/>
      <c r="E655360" s="47"/>
      <c r="F655360" s="47"/>
      <c r="G655360" s="47"/>
    </row>
    <row r="655361" s="40" customFormat="1" ht="24.95" customHeight="1" spans="1:7">
      <c r="A655361" s="47" t="s">
        <v>485</v>
      </c>
      <c r="B655361" s="47"/>
      <c r="C655361" s="55" t="s">
        <v>160</v>
      </c>
      <c r="D655361" s="56"/>
      <c r="E655361" s="52"/>
      <c r="F655361" s="52"/>
      <c r="G655361" s="52"/>
    </row>
    <row r="655362" s="40" customFormat="1" ht="24.95" customHeight="1" spans="1:7">
      <c r="A655362" s="47" t="s">
        <v>509</v>
      </c>
      <c r="B655362" s="47"/>
      <c r="C655362" s="47"/>
      <c r="D655362" s="47"/>
      <c r="E655362" s="47"/>
      <c r="F655362" s="47"/>
      <c r="G655362" s="47"/>
    </row>
    <row r="655363" s="40" customFormat="1" ht="24.95" customHeight="1" spans="1:7">
      <c r="A655363" s="47" t="s">
        <v>486</v>
      </c>
      <c r="B655363" s="47" t="s">
        <v>487</v>
      </c>
      <c r="C655363" s="47" t="s">
        <v>488</v>
      </c>
      <c r="D655363" s="47"/>
      <c r="E655363" s="47" t="s">
        <v>489</v>
      </c>
      <c r="F655363" s="47"/>
      <c r="G655363" s="47"/>
    </row>
    <row r="655364" s="40" customFormat="1" ht="24.95" customHeight="1" spans="1:7">
      <c r="A655364" s="47" t="s">
        <v>490</v>
      </c>
      <c r="B655364" s="47"/>
      <c r="C655364" s="47"/>
      <c r="D655364" s="47"/>
      <c r="E655364" s="47" t="s">
        <v>491</v>
      </c>
      <c r="F655364" s="47" t="s">
        <v>409</v>
      </c>
      <c r="G655364" s="47" t="s">
        <v>492</v>
      </c>
    </row>
    <row r="655365" s="40" customFormat="1" ht="24.95" customHeight="1" spans="1:7">
      <c r="A655365" s="48" t="s">
        <v>493</v>
      </c>
      <c r="B655365" s="49" t="s">
        <v>494</v>
      </c>
      <c r="C655365" s="50" t="s">
        <v>495</v>
      </c>
      <c r="D655365" s="51"/>
      <c r="E655365" s="52">
        <v>1207.67</v>
      </c>
      <c r="F655365" s="52">
        <v>1207.67</v>
      </c>
      <c r="G655365" s="47"/>
    </row>
    <row r="655366" s="40" customFormat="1" ht="24.95" customHeight="1" spans="1:7">
      <c r="A655366" s="53"/>
      <c r="B655366" s="49" t="s">
        <v>496</v>
      </c>
      <c r="C655366" s="50" t="s">
        <v>497</v>
      </c>
      <c r="D655366" s="54"/>
      <c r="E655366" s="52">
        <v>39.99</v>
      </c>
      <c r="F655366" s="52">
        <v>39.99</v>
      </c>
      <c r="G655366" s="47"/>
    </row>
    <row r="655367" s="40" customFormat="1" ht="24.95" customHeight="1" spans="1:7">
      <c r="A655367" s="43"/>
      <c r="B655367" s="52" t="s">
        <v>498</v>
      </c>
      <c r="C655367" s="55" t="s">
        <v>499</v>
      </c>
      <c r="D655367" s="56"/>
      <c r="E655367" s="52">
        <v>462.2</v>
      </c>
      <c r="F655367" s="52">
        <v>462.2</v>
      </c>
      <c r="G655367" s="52"/>
    </row>
    <row r="655368" s="40" customFormat="1" ht="24.95" customHeight="1" spans="1:7">
      <c r="A655368" s="47"/>
      <c r="B655368" s="52" t="s">
        <v>500</v>
      </c>
      <c r="C655368" s="52"/>
      <c r="D655368" s="52"/>
      <c r="E655368" s="52">
        <v>1709.87</v>
      </c>
      <c r="F655368" s="52">
        <v>1709.87</v>
      </c>
      <c r="G655368" s="52"/>
    </row>
    <row r="655369" s="40" customFormat="1" ht="24.95" customHeight="1" spans="1:7">
      <c r="A655369" s="47" t="s">
        <v>390</v>
      </c>
      <c r="B655369" s="47" t="s">
        <v>501</v>
      </c>
      <c r="C655369" s="47"/>
      <c r="D655369" s="47"/>
      <c r="E655369" s="47"/>
      <c r="F655369" s="47"/>
      <c r="G655369" s="47"/>
    </row>
    <row r="655370" s="40" customFormat="1" ht="24.95" customHeight="1" spans="1:7">
      <c r="A655370" s="47"/>
      <c r="B655370" s="52" t="s">
        <v>502</v>
      </c>
      <c r="C655370" s="52"/>
      <c r="D655370" s="52"/>
      <c r="E655370" s="52"/>
      <c r="F655370" s="52"/>
      <c r="G655370" s="52"/>
    </row>
    <row r="655371" s="40" customFormat="1" ht="18" customHeight="1" spans="1:7">
      <c r="A655371" s="63" t="s">
        <v>510</v>
      </c>
      <c r="B655371" s="63"/>
      <c r="C655371" s="63"/>
      <c r="D655371" s="63"/>
      <c r="E655371" s="63"/>
      <c r="F655371" s="63"/>
      <c r="G655371" s="63"/>
    </row>
    <row r="655372" s="40" customFormat="1" ht="35.1" customHeight="1" spans="1:7">
      <c r="A655372" s="57" t="s">
        <v>503</v>
      </c>
      <c r="B655372" s="47" t="s">
        <v>394</v>
      </c>
      <c r="C655372" s="47" t="s">
        <v>395</v>
      </c>
      <c r="D655372" s="47" t="s">
        <v>396</v>
      </c>
      <c r="E655372" s="47"/>
      <c r="F655372" s="47" t="s">
        <v>397</v>
      </c>
      <c r="G655372" s="47" t="s">
        <v>178</v>
      </c>
    </row>
    <row r="655373" s="40" customFormat="1" ht="35.1" customHeight="1" spans="1:7">
      <c r="A655373" s="53"/>
      <c r="B655373" s="47" t="s">
        <v>398</v>
      </c>
      <c r="C655373" s="47" t="s">
        <v>399</v>
      </c>
      <c r="D655373" s="55" t="s">
        <v>504</v>
      </c>
      <c r="E655373" s="56"/>
      <c r="F655373" s="52">
        <v>3</v>
      </c>
      <c r="G655373" s="52"/>
    </row>
    <row r="655374" s="40" customFormat="1" ht="35.1" customHeight="1" spans="1:7">
      <c r="A655374" s="53"/>
      <c r="B655374" s="47"/>
      <c r="C655374" s="47" t="s">
        <v>402</v>
      </c>
      <c r="D655374" s="55" t="s">
        <v>505</v>
      </c>
      <c r="E655374" s="56"/>
      <c r="F655374" s="58">
        <v>1</v>
      </c>
      <c r="G655374" s="52"/>
    </row>
    <row r="655375" s="40" customFormat="1" ht="35.1" customHeight="1" spans="1:7">
      <c r="A655375" s="53"/>
      <c r="B655375" s="47"/>
      <c r="C655375" s="47" t="s">
        <v>405</v>
      </c>
      <c r="D655375" s="55" t="s">
        <v>506</v>
      </c>
      <c r="E655375" s="56"/>
      <c r="F655375" s="58">
        <v>1</v>
      </c>
      <c r="G655375" s="52"/>
    </row>
    <row r="655376" s="40" customFormat="1" ht="35.1" customHeight="1" spans="1:7">
      <c r="A655376" s="53"/>
      <c r="B655376" s="47"/>
      <c r="C655376" s="47" t="s">
        <v>408</v>
      </c>
      <c r="D655376" s="55" t="s">
        <v>409</v>
      </c>
      <c r="E655376" s="56"/>
      <c r="F655376" s="59" t="s">
        <v>511</v>
      </c>
      <c r="G655376" s="52"/>
    </row>
    <row r="655377" s="40" customFormat="1" ht="35.1" customHeight="1" spans="1:7">
      <c r="A655377" s="53"/>
      <c r="B655377" s="47" t="s">
        <v>411</v>
      </c>
      <c r="C655377" s="47" t="s">
        <v>412</v>
      </c>
      <c r="D655377" s="55" t="s">
        <v>413</v>
      </c>
      <c r="E655377" s="56"/>
      <c r="F655377" s="60" t="s">
        <v>481</v>
      </c>
      <c r="G655377" s="52"/>
    </row>
    <row r="655378" s="40" customFormat="1" ht="35.1" customHeight="1" spans="1:7">
      <c r="A655378" s="53"/>
      <c r="B655378" s="47"/>
      <c r="C655378" s="47" t="s">
        <v>415</v>
      </c>
      <c r="D655378" s="55" t="s">
        <v>433</v>
      </c>
      <c r="E655378" s="56"/>
      <c r="F655378" s="59" t="s">
        <v>512</v>
      </c>
      <c r="G655378" s="52"/>
    </row>
    <row r="655379" s="40" customFormat="1" ht="35.1" customHeight="1" spans="1:7">
      <c r="A655379" s="53"/>
      <c r="B655379" s="47"/>
      <c r="C655379" s="47" t="s">
        <v>418</v>
      </c>
      <c r="D655379" s="55" t="s">
        <v>419</v>
      </c>
      <c r="E655379" s="56"/>
      <c r="F655379" s="58">
        <v>1</v>
      </c>
      <c r="G655379" s="52"/>
    </row>
    <row r="655380" s="40" customFormat="1" ht="35.1" customHeight="1" spans="1:7">
      <c r="A655380" s="53"/>
      <c r="B655380" s="47"/>
      <c r="C655380" s="47" t="s">
        <v>420</v>
      </c>
      <c r="D655380" s="55" t="s">
        <v>421</v>
      </c>
      <c r="E655380" s="56"/>
      <c r="F655380" s="52" t="s">
        <v>422</v>
      </c>
      <c r="G655380" s="52"/>
    </row>
    <row r="655381" s="40" customFormat="1" ht="35.1" customHeight="1" spans="1:7">
      <c r="A655381" s="43"/>
      <c r="B655381" s="47" t="s">
        <v>423</v>
      </c>
      <c r="C655381" s="47" t="s">
        <v>424</v>
      </c>
      <c r="D655381" s="55" t="s">
        <v>425</v>
      </c>
      <c r="E655381" s="56"/>
      <c r="F655381" s="52" t="s">
        <v>440</v>
      </c>
      <c r="G655381" s="52"/>
    </row>
    <row r="671743" s="40" customFormat="1" ht="39.95" customHeight="1" spans="1:7">
      <c r="A671743" s="61" t="s">
        <v>507</v>
      </c>
      <c r="B671743" s="62"/>
      <c r="C671743" s="62"/>
      <c r="D671743" s="62"/>
      <c r="E671743" s="62"/>
      <c r="F671743" s="62"/>
      <c r="G671743" s="62"/>
    </row>
    <row r="671744" s="40" customFormat="1" ht="24.95" customHeight="1" spans="1:7">
      <c r="A671744" s="47" t="s">
        <v>508</v>
      </c>
      <c r="B671744" s="47"/>
      <c r="C671744" s="47"/>
      <c r="D671744" s="47"/>
      <c r="E671744" s="47"/>
      <c r="F671744" s="47"/>
      <c r="G671744" s="47"/>
    </row>
    <row r="671745" s="40" customFormat="1" ht="24.95" customHeight="1" spans="1:7">
      <c r="A671745" s="47" t="s">
        <v>485</v>
      </c>
      <c r="B671745" s="47"/>
      <c r="C671745" s="55" t="s">
        <v>160</v>
      </c>
      <c r="D671745" s="56"/>
      <c r="E671745" s="52"/>
      <c r="F671745" s="52"/>
      <c r="G671745" s="52"/>
    </row>
    <row r="671746" s="40" customFormat="1" ht="24.95" customHeight="1" spans="1:7">
      <c r="A671746" s="47" t="s">
        <v>509</v>
      </c>
      <c r="B671746" s="47"/>
      <c r="C671746" s="47"/>
      <c r="D671746" s="47"/>
      <c r="E671746" s="47"/>
      <c r="F671746" s="47"/>
      <c r="G671746" s="47"/>
    </row>
    <row r="671747" s="40" customFormat="1" ht="24.95" customHeight="1" spans="1:7">
      <c r="A671747" s="47" t="s">
        <v>486</v>
      </c>
      <c r="B671747" s="47" t="s">
        <v>487</v>
      </c>
      <c r="C671747" s="47" t="s">
        <v>488</v>
      </c>
      <c r="D671747" s="47"/>
      <c r="E671747" s="47" t="s">
        <v>489</v>
      </c>
      <c r="F671747" s="47"/>
      <c r="G671747" s="47"/>
    </row>
    <row r="671748" s="40" customFormat="1" ht="24.95" customHeight="1" spans="1:7">
      <c r="A671748" s="47" t="s">
        <v>490</v>
      </c>
      <c r="B671748" s="47"/>
      <c r="C671748" s="47"/>
      <c r="D671748" s="47"/>
      <c r="E671748" s="47" t="s">
        <v>491</v>
      </c>
      <c r="F671748" s="47" t="s">
        <v>409</v>
      </c>
      <c r="G671748" s="47" t="s">
        <v>492</v>
      </c>
    </row>
    <row r="671749" s="40" customFormat="1" ht="24.95" customHeight="1" spans="1:7">
      <c r="A671749" s="48" t="s">
        <v>493</v>
      </c>
      <c r="B671749" s="49" t="s">
        <v>494</v>
      </c>
      <c r="C671749" s="50" t="s">
        <v>495</v>
      </c>
      <c r="D671749" s="51"/>
      <c r="E671749" s="52">
        <v>1207.67</v>
      </c>
      <c r="F671749" s="52">
        <v>1207.67</v>
      </c>
      <c r="G671749" s="47"/>
    </row>
    <row r="671750" s="40" customFormat="1" ht="24.95" customHeight="1" spans="1:7">
      <c r="A671750" s="53"/>
      <c r="B671750" s="49" t="s">
        <v>496</v>
      </c>
      <c r="C671750" s="50" t="s">
        <v>497</v>
      </c>
      <c r="D671750" s="54"/>
      <c r="E671750" s="52">
        <v>39.99</v>
      </c>
      <c r="F671750" s="52">
        <v>39.99</v>
      </c>
      <c r="G671750" s="47"/>
    </row>
    <row r="671751" s="40" customFormat="1" ht="24.95" customHeight="1" spans="1:7">
      <c r="A671751" s="43"/>
      <c r="B671751" s="52" t="s">
        <v>498</v>
      </c>
      <c r="C671751" s="55" t="s">
        <v>499</v>
      </c>
      <c r="D671751" s="56"/>
      <c r="E671751" s="52">
        <v>462.2</v>
      </c>
      <c r="F671751" s="52">
        <v>462.2</v>
      </c>
      <c r="G671751" s="52"/>
    </row>
    <row r="671752" s="40" customFormat="1" ht="24.95" customHeight="1" spans="1:7">
      <c r="A671752" s="47"/>
      <c r="B671752" s="52" t="s">
        <v>500</v>
      </c>
      <c r="C671752" s="52"/>
      <c r="D671752" s="52"/>
      <c r="E671752" s="52">
        <v>1709.87</v>
      </c>
      <c r="F671752" s="52">
        <v>1709.87</v>
      </c>
      <c r="G671752" s="52"/>
    </row>
    <row r="671753" s="40" customFormat="1" ht="24.95" customHeight="1" spans="1:7">
      <c r="A671753" s="47" t="s">
        <v>390</v>
      </c>
      <c r="B671753" s="47" t="s">
        <v>501</v>
      </c>
      <c r="C671753" s="47"/>
      <c r="D671753" s="47"/>
      <c r="E671753" s="47"/>
      <c r="F671753" s="47"/>
      <c r="G671753" s="47"/>
    </row>
    <row r="671754" s="40" customFormat="1" ht="24.95" customHeight="1" spans="1:7">
      <c r="A671754" s="47"/>
      <c r="B671754" s="52" t="s">
        <v>502</v>
      </c>
      <c r="C671754" s="52"/>
      <c r="D671754" s="52"/>
      <c r="E671754" s="52"/>
      <c r="F671754" s="52"/>
      <c r="G671754" s="52"/>
    </row>
    <row r="671755" s="40" customFormat="1" ht="18" customHeight="1" spans="1:7">
      <c r="A671755" s="63" t="s">
        <v>510</v>
      </c>
      <c r="B671755" s="63"/>
      <c r="C671755" s="63"/>
      <c r="D671755" s="63"/>
      <c r="E671755" s="63"/>
      <c r="F671755" s="63"/>
      <c r="G671755" s="63"/>
    </row>
    <row r="671756" s="40" customFormat="1" ht="35.1" customHeight="1" spans="1:7">
      <c r="A671756" s="57" t="s">
        <v>503</v>
      </c>
      <c r="B671756" s="47" t="s">
        <v>394</v>
      </c>
      <c r="C671756" s="47" t="s">
        <v>395</v>
      </c>
      <c r="D671756" s="47" t="s">
        <v>396</v>
      </c>
      <c r="E671756" s="47"/>
      <c r="F671756" s="47" t="s">
        <v>397</v>
      </c>
      <c r="G671756" s="47" t="s">
        <v>178</v>
      </c>
    </row>
    <row r="671757" s="40" customFormat="1" ht="35.1" customHeight="1" spans="1:7">
      <c r="A671757" s="53"/>
      <c r="B671757" s="47" t="s">
        <v>398</v>
      </c>
      <c r="C671757" s="47" t="s">
        <v>399</v>
      </c>
      <c r="D671757" s="55" t="s">
        <v>504</v>
      </c>
      <c r="E671757" s="56"/>
      <c r="F671757" s="52">
        <v>3</v>
      </c>
      <c r="G671757" s="52"/>
    </row>
    <row r="671758" s="40" customFormat="1" ht="35.1" customHeight="1" spans="1:7">
      <c r="A671758" s="53"/>
      <c r="B671758" s="47"/>
      <c r="C671758" s="47" t="s">
        <v>402</v>
      </c>
      <c r="D671758" s="55" t="s">
        <v>505</v>
      </c>
      <c r="E671758" s="56"/>
      <c r="F671758" s="58">
        <v>1</v>
      </c>
      <c r="G671758" s="52"/>
    </row>
    <row r="671759" s="40" customFormat="1" ht="35.1" customHeight="1" spans="1:7">
      <c r="A671759" s="53"/>
      <c r="B671759" s="47"/>
      <c r="C671759" s="47" t="s">
        <v>405</v>
      </c>
      <c r="D671759" s="55" t="s">
        <v>506</v>
      </c>
      <c r="E671759" s="56"/>
      <c r="F671759" s="58">
        <v>1</v>
      </c>
      <c r="G671759" s="52"/>
    </row>
    <row r="671760" s="40" customFormat="1" ht="35.1" customHeight="1" spans="1:7">
      <c r="A671760" s="53"/>
      <c r="B671760" s="47"/>
      <c r="C671760" s="47" t="s">
        <v>408</v>
      </c>
      <c r="D671760" s="55" t="s">
        <v>409</v>
      </c>
      <c r="E671760" s="56"/>
      <c r="F671760" s="59" t="s">
        <v>511</v>
      </c>
      <c r="G671760" s="52"/>
    </row>
    <row r="671761" s="40" customFormat="1" ht="35.1" customHeight="1" spans="1:7">
      <c r="A671761" s="53"/>
      <c r="B671761" s="47" t="s">
        <v>411</v>
      </c>
      <c r="C671761" s="47" t="s">
        <v>412</v>
      </c>
      <c r="D671761" s="55" t="s">
        <v>413</v>
      </c>
      <c r="E671761" s="56"/>
      <c r="F671761" s="60" t="s">
        <v>481</v>
      </c>
      <c r="G671761" s="52"/>
    </row>
    <row r="671762" s="40" customFormat="1" ht="35.1" customHeight="1" spans="1:7">
      <c r="A671762" s="53"/>
      <c r="B671762" s="47"/>
      <c r="C671762" s="47" t="s">
        <v>415</v>
      </c>
      <c r="D671762" s="55" t="s">
        <v>433</v>
      </c>
      <c r="E671762" s="56"/>
      <c r="F671762" s="59" t="s">
        <v>512</v>
      </c>
      <c r="G671762" s="52"/>
    </row>
    <row r="671763" s="40" customFormat="1" ht="35.1" customHeight="1" spans="1:7">
      <c r="A671763" s="53"/>
      <c r="B671763" s="47"/>
      <c r="C671763" s="47" t="s">
        <v>418</v>
      </c>
      <c r="D671763" s="55" t="s">
        <v>419</v>
      </c>
      <c r="E671763" s="56"/>
      <c r="F671763" s="58">
        <v>1</v>
      </c>
      <c r="G671763" s="52"/>
    </row>
    <row r="671764" s="40" customFormat="1" ht="35.1" customHeight="1" spans="1:7">
      <c r="A671764" s="53"/>
      <c r="B671764" s="47"/>
      <c r="C671764" s="47" t="s">
        <v>420</v>
      </c>
      <c r="D671764" s="55" t="s">
        <v>421</v>
      </c>
      <c r="E671764" s="56"/>
      <c r="F671764" s="52" t="s">
        <v>422</v>
      </c>
      <c r="G671764" s="52"/>
    </row>
    <row r="671765" s="40" customFormat="1" ht="35.1" customHeight="1" spans="1:7">
      <c r="A671765" s="43"/>
      <c r="B671765" s="47" t="s">
        <v>423</v>
      </c>
      <c r="C671765" s="47" t="s">
        <v>424</v>
      </c>
      <c r="D671765" s="55" t="s">
        <v>425</v>
      </c>
      <c r="E671765" s="56"/>
      <c r="F671765" s="52" t="s">
        <v>440</v>
      </c>
      <c r="G671765" s="52"/>
    </row>
    <row r="688127" s="40" customFormat="1" ht="39.95" customHeight="1" spans="1:7">
      <c r="A688127" s="61" t="s">
        <v>507</v>
      </c>
      <c r="B688127" s="62"/>
      <c r="C688127" s="62"/>
      <c r="D688127" s="62"/>
      <c r="E688127" s="62"/>
      <c r="F688127" s="62"/>
      <c r="G688127" s="62"/>
    </row>
    <row r="688128" s="40" customFormat="1" ht="24.95" customHeight="1" spans="1:7">
      <c r="A688128" s="47" t="s">
        <v>508</v>
      </c>
      <c r="B688128" s="47"/>
      <c r="C688128" s="47"/>
      <c r="D688128" s="47"/>
      <c r="E688128" s="47"/>
      <c r="F688128" s="47"/>
      <c r="G688128" s="47"/>
    </row>
    <row r="688129" s="40" customFormat="1" ht="24.95" customHeight="1" spans="1:7">
      <c r="A688129" s="47" t="s">
        <v>485</v>
      </c>
      <c r="B688129" s="47"/>
      <c r="C688129" s="55" t="s">
        <v>160</v>
      </c>
      <c r="D688129" s="56"/>
      <c r="E688129" s="52"/>
      <c r="F688129" s="52"/>
      <c r="G688129" s="52"/>
    </row>
    <row r="688130" s="40" customFormat="1" ht="24.95" customHeight="1" spans="1:7">
      <c r="A688130" s="47" t="s">
        <v>509</v>
      </c>
      <c r="B688130" s="47"/>
      <c r="C688130" s="47"/>
      <c r="D688130" s="47"/>
      <c r="E688130" s="47"/>
      <c r="F688130" s="47"/>
      <c r="G688130" s="47"/>
    </row>
    <row r="688131" s="40" customFormat="1" ht="24.95" customHeight="1" spans="1:7">
      <c r="A688131" s="47" t="s">
        <v>486</v>
      </c>
      <c r="B688131" s="47" t="s">
        <v>487</v>
      </c>
      <c r="C688131" s="47" t="s">
        <v>488</v>
      </c>
      <c r="D688131" s="47"/>
      <c r="E688131" s="47" t="s">
        <v>489</v>
      </c>
      <c r="F688131" s="47"/>
      <c r="G688131" s="47"/>
    </row>
    <row r="688132" s="40" customFormat="1" ht="24.95" customHeight="1" spans="1:7">
      <c r="A688132" s="47" t="s">
        <v>490</v>
      </c>
      <c r="B688132" s="47"/>
      <c r="C688132" s="47"/>
      <c r="D688132" s="47"/>
      <c r="E688132" s="47" t="s">
        <v>491</v>
      </c>
      <c r="F688132" s="47" t="s">
        <v>409</v>
      </c>
      <c r="G688132" s="47" t="s">
        <v>492</v>
      </c>
    </row>
    <row r="688133" s="40" customFormat="1" ht="24.95" customHeight="1" spans="1:7">
      <c r="A688133" s="48" t="s">
        <v>493</v>
      </c>
      <c r="B688133" s="49" t="s">
        <v>494</v>
      </c>
      <c r="C688133" s="50" t="s">
        <v>495</v>
      </c>
      <c r="D688133" s="51"/>
      <c r="E688133" s="52">
        <v>1207.67</v>
      </c>
      <c r="F688133" s="52">
        <v>1207.67</v>
      </c>
      <c r="G688133" s="47"/>
    </row>
    <row r="688134" s="40" customFormat="1" ht="24.95" customHeight="1" spans="1:7">
      <c r="A688134" s="53"/>
      <c r="B688134" s="49" t="s">
        <v>496</v>
      </c>
      <c r="C688134" s="50" t="s">
        <v>497</v>
      </c>
      <c r="D688134" s="54"/>
      <c r="E688134" s="52">
        <v>39.99</v>
      </c>
      <c r="F688134" s="52">
        <v>39.99</v>
      </c>
      <c r="G688134" s="47"/>
    </row>
    <row r="688135" s="40" customFormat="1" ht="24.95" customHeight="1" spans="1:7">
      <c r="A688135" s="43"/>
      <c r="B688135" s="52" t="s">
        <v>498</v>
      </c>
      <c r="C688135" s="55" t="s">
        <v>499</v>
      </c>
      <c r="D688135" s="56"/>
      <c r="E688135" s="52">
        <v>462.2</v>
      </c>
      <c r="F688135" s="52">
        <v>462.2</v>
      </c>
      <c r="G688135" s="52"/>
    </row>
    <row r="688136" s="40" customFormat="1" ht="24.95" customHeight="1" spans="1:7">
      <c r="A688136" s="47"/>
      <c r="B688136" s="52" t="s">
        <v>500</v>
      </c>
      <c r="C688136" s="52"/>
      <c r="D688136" s="52"/>
      <c r="E688136" s="52">
        <v>1709.87</v>
      </c>
      <c r="F688136" s="52">
        <v>1709.87</v>
      </c>
      <c r="G688136" s="52"/>
    </row>
    <row r="688137" s="40" customFormat="1" ht="24.95" customHeight="1" spans="1:7">
      <c r="A688137" s="47" t="s">
        <v>390</v>
      </c>
      <c r="B688137" s="47" t="s">
        <v>501</v>
      </c>
      <c r="C688137" s="47"/>
      <c r="D688137" s="47"/>
      <c r="E688137" s="47"/>
      <c r="F688137" s="47"/>
      <c r="G688137" s="47"/>
    </row>
    <row r="688138" s="40" customFormat="1" ht="24.95" customHeight="1" spans="1:7">
      <c r="A688138" s="47"/>
      <c r="B688138" s="52" t="s">
        <v>502</v>
      </c>
      <c r="C688138" s="52"/>
      <c r="D688138" s="52"/>
      <c r="E688138" s="52"/>
      <c r="F688138" s="52"/>
      <c r="G688138" s="52"/>
    </row>
    <row r="688139" s="40" customFormat="1" ht="18" customHeight="1" spans="1:7">
      <c r="A688139" s="63" t="s">
        <v>510</v>
      </c>
      <c r="B688139" s="63"/>
      <c r="C688139" s="63"/>
      <c r="D688139" s="63"/>
      <c r="E688139" s="63"/>
      <c r="F688139" s="63"/>
      <c r="G688139" s="63"/>
    </row>
    <row r="688140" s="40" customFormat="1" ht="35.1" customHeight="1" spans="1:7">
      <c r="A688140" s="57" t="s">
        <v>503</v>
      </c>
      <c r="B688140" s="47" t="s">
        <v>394</v>
      </c>
      <c r="C688140" s="47" t="s">
        <v>395</v>
      </c>
      <c r="D688140" s="47" t="s">
        <v>396</v>
      </c>
      <c r="E688140" s="47"/>
      <c r="F688140" s="47" t="s">
        <v>397</v>
      </c>
      <c r="G688140" s="47" t="s">
        <v>178</v>
      </c>
    </row>
    <row r="688141" s="40" customFormat="1" ht="35.1" customHeight="1" spans="1:7">
      <c r="A688141" s="53"/>
      <c r="B688141" s="47" t="s">
        <v>398</v>
      </c>
      <c r="C688141" s="47" t="s">
        <v>399</v>
      </c>
      <c r="D688141" s="55" t="s">
        <v>504</v>
      </c>
      <c r="E688141" s="56"/>
      <c r="F688141" s="52">
        <v>3</v>
      </c>
      <c r="G688141" s="52"/>
    </row>
    <row r="688142" s="40" customFormat="1" ht="35.1" customHeight="1" spans="1:7">
      <c r="A688142" s="53"/>
      <c r="B688142" s="47"/>
      <c r="C688142" s="47" t="s">
        <v>402</v>
      </c>
      <c r="D688142" s="55" t="s">
        <v>505</v>
      </c>
      <c r="E688142" s="56"/>
      <c r="F688142" s="58">
        <v>1</v>
      </c>
      <c r="G688142" s="52"/>
    </row>
    <row r="688143" s="40" customFormat="1" ht="35.1" customHeight="1" spans="1:7">
      <c r="A688143" s="53"/>
      <c r="B688143" s="47"/>
      <c r="C688143" s="47" t="s">
        <v>405</v>
      </c>
      <c r="D688143" s="55" t="s">
        <v>506</v>
      </c>
      <c r="E688143" s="56"/>
      <c r="F688143" s="58">
        <v>1</v>
      </c>
      <c r="G688143" s="52"/>
    </row>
    <row r="688144" s="40" customFormat="1" ht="35.1" customHeight="1" spans="1:7">
      <c r="A688144" s="53"/>
      <c r="B688144" s="47"/>
      <c r="C688144" s="47" t="s">
        <v>408</v>
      </c>
      <c r="D688144" s="55" t="s">
        <v>409</v>
      </c>
      <c r="E688144" s="56"/>
      <c r="F688144" s="59" t="s">
        <v>511</v>
      </c>
      <c r="G688144" s="52"/>
    </row>
    <row r="688145" s="40" customFormat="1" ht="35.1" customHeight="1" spans="1:7">
      <c r="A688145" s="53"/>
      <c r="B688145" s="47" t="s">
        <v>411</v>
      </c>
      <c r="C688145" s="47" t="s">
        <v>412</v>
      </c>
      <c r="D688145" s="55" t="s">
        <v>413</v>
      </c>
      <c r="E688145" s="56"/>
      <c r="F688145" s="60" t="s">
        <v>481</v>
      </c>
      <c r="G688145" s="52"/>
    </row>
    <row r="688146" s="40" customFormat="1" ht="35.1" customHeight="1" spans="1:7">
      <c r="A688146" s="53"/>
      <c r="B688146" s="47"/>
      <c r="C688146" s="47" t="s">
        <v>415</v>
      </c>
      <c r="D688146" s="55" t="s">
        <v>433</v>
      </c>
      <c r="E688146" s="56"/>
      <c r="F688146" s="59" t="s">
        <v>512</v>
      </c>
      <c r="G688146" s="52"/>
    </row>
    <row r="688147" s="40" customFormat="1" ht="35.1" customHeight="1" spans="1:7">
      <c r="A688147" s="53"/>
      <c r="B688147" s="47"/>
      <c r="C688147" s="47" t="s">
        <v>418</v>
      </c>
      <c r="D688147" s="55" t="s">
        <v>419</v>
      </c>
      <c r="E688147" s="56"/>
      <c r="F688147" s="58">
        <v>1</v>
      </c>
      <c r="G688147" s="52"/>
    </row>
    <row r="688148" s="40" customFormat="1" ht="35.1" customHeight="1" spans="1:7">
      <c r="A688148" s="53"/>
      <c r="B688148" s="47"/>
      <c r="C688148" s="47" t="s">
        <v>420</v>
      </c>
      <c r="D688148" s="55" t="s">
        <v>421</v>
      </c>
      <c r="E688148" s="56"/>
      <c r="F688148" s="52" t="s">
        <v>422</v>
      </c>
      <c r="G688148" s="52"/>
    </row>
    <row r="688149" s="40" customFormat="1" ht="35.1" customHeight="1" spans="1:7">
      <c r="A688149" s="43"/>
      <c r="B688149" s="47" t="s">
        <v>423</v>
      </c>
      <c r="C688149" s="47" t="s">
        <v>424</v>
      </c>
      <c r="D688149" s="55" t="s">
        <v>425</v>
      </c>
      <c r="E688149" s="56"/>
      <c r="F688149" s="52" t="s">
        <v>440</v>
      </c>
      <c r="G688149" s="52"/>
    </row>
    <row r="704511" s="40" customFormat="1" ht="39.95" customHeight="1" spans="1:7">
      <c r="A704511" s="61" t="s">
        <v>507</v>
      </c>
      <c r="B704511" s="62"/>
      <c r="C704511" s="62"/>
      <c r="D704511" s="62"/>
      <c r="E704511" s="62"/>
      <c r="F704511" s="62"/>
      <c r="G704511" s="62"/>
    </row>
    <row r="704512" s="40" customFormat="1" ht="24.95" customHeight="1" spans="1:7">
      <c r="A704512" s="47" t="s">
        <v>508</v>
      </c>
      <c r="B704512" s="47"/>
      <c r="C704512" s="47"/>
      <c r="D704512" s="47"/>
      <c r="E704512" s="47"/>
      <c r="F704512" s="47"/>
      <c r="G704512" s="47"/>
    </row>
    <row r="704513" s="40" customFormat="1" ht="24.95" customHeight="1" spans="1:7">
      <c r="A704513" s="47" t="s">
        <v>485</v>
      </c>
      <c r="B704513" s="47"/>
      <c r="C704513" s="55" t="s">
        <v>160</v>
      </c>
      <c r="D704513" s="56"/>
      <c r="E704513" s="52"/>
      <c r="F704513" s="52"/>
      <c r="G704513" s="52"/>
    </row>
    <row r="704514" s="40" customFormat="1" ht="24.95" customHeight="1" spans="1:7">
      <c r="A704514" s="47" t="s">
        <v>509</v>
      </c>
      <c r="B704514" s="47"/>
      <c r="C704514" s="47"/>
      <c r="D704514" s="47"/>
      <c r="E704514" s="47"/>
      <c r="F704514" s="47"/>
      <c r="G704514" s="47"/>
    </row>
    <row r="704515" s="40" customFormat="1" ht="24.95" customHeight="1" spans="1:7">
      <c r="A704515" s="47" t="s">
        <v>486</v>
      </c>
      <c r="B704515" s="47" t="s">
        <v>487</v>
      </c>
      <c r="C704515" s="47" t="s">
        <v>488</v>
      </c>
      <c r="D704515" s="47"/>
      <c r="E704515" s="47" t="s">
        <v>489</v>
      </c>
      <c r="F704515" s="47"/>
      <c r="G704515" s="47"/>
    </row>
    <row r="704516" s="40" customFormat="1" ht="24.95" customHeight="1" spans="1:7">
      <c r="A704516" s="47" t="s">
        <v>490</v>
      </c>
      <c r="B704516" s="47"/>
      <c r="C704516" s="47"/>
      <c r="D704516" s="47"/>
      <c r="E704516" s="47" t="s">
        <v>491</v>
      </c>
      <c r="F704516" s="47" t="s">
        <v>409</v>
      </c>
      <c r="G704516" s="47" t="s">
        <v>492</v>
      </c>
    </row>
    <row r="704517" s="40" customFormat="1" ht="24.95" customHeight="1" spans="1:7">
      <c r="A704517" s="48" t="s">
        <v>493</v>
      </c>
      <c r="B704517" s="49" t="s">
        <v>494</v>
      </c>
      <c r="C704517" s="50" t="s">
        <v>495</v>
      </c>
      <c r="D704517" s="51"/>
      <c r="E704517" s="52">
        <v>1207.67</v>
      </c>
      <c r="F704517" s="52">
        <v>1207.67</v>
      </c>
      <c r="G704517" s="47"/>
    </row>
    <row r="704518" s="40" customFormat="1" ht="24.95" customHeight="1" spans="1:7">
      <c r="A704518" s="53"/>
      <c r="B704518" s="49" t="s">
        <v>496</v>
      </c>
      <c r="C704518" s="50" t="s">
        <v>497</v>
      </c>
      <c r="D704518" s="54"/>
      <c r="E704518" s="52">
        <v>39.99</v>
      </c>
      <c r="F704518" s="52">
        <v>39.99</v>
      </c>
      <c r="G704518" s="47"/>
    </row>
    <row r="704519" s="40" customFormat="1" ht="24.95" customHeight="1" spans="1:7">
      <c r="A704519" s="43"/>
      <c r="B704519" s="52" t="s">
        <v>498</v>
      </c>
      <c r="C704519" s="55" t="s">
        <v>499</v>
      </c>
      <c r="D704519" s="56"/>
      <c r="E704519" s="52">
        <v>462.2</v>
      </c>
      <c r="F704519" s="52">
        <v>462.2</v>
      </c>
      <c r="G704519" s="52"/>
    </row>
    <row r="704520" s="40" customFormat="1" ht="24.95" customHeight="1" spans="1:7">
      <c r="A704520" s="47"/>
      <c r="B704520" s="52" t="s">
        <v>500</v>
      </c>
      <c r="C704520" s="52"/>
      <c r="D704520" s="52"/>
      <c r="E704520" s="52">
        <v>1709.87</v>
      </c>
      <c r="F704520" s="52">
        <v>1709.87</v>
      </c>
      <c r="G704520" s="52"/>
    </row>
    <row r="704521" s="40" customFormat="1" ht="24.95" customHeight="1" spans="1:7">
      <c r="A704521" s="47" t="s">
        <v>390</v>
      </c>
      <c r="B704521" s="47" t="s">
        <v>501</v>
      </c>
      <c r="C704521" s="47"/>
      <c r="D704521" s="47"/>
      <c r="E704521" s="47"/>
      <c r="F704521" s="47"/>
      <c r="G704521" s="47"/>
    </row>
    <row r="704522" s="40" customFormat="1" ht="24.95" customHeight="1" spans="1:7">
      <c r="A704522" s="47"/>
      <c r="B704522" s="52" t="s">
        <v>502</v>
      </c>
      <c r="C704522" s="52"/>
      <c r="D704522" s="52"/>
      <c r="E704522" s="52"/>
      <c r="F704522" s="52"/>
      <c r="G704522" s="52"/>
    </row>
    <row r="704523" s="40" customFormat="1" ht="18" customHeight="1" spans="1:7">
      <c r="A704523" s="63" t="s">
        <v>510</v>
      </c>
      <c r="B704523" s="63"/>
      <c r="C704523" s="63"/>
      <c r="D704523" s="63"/>
      <c r="E704523" s="63"/>
      <c r="F704523" s="63"/>
      <c r="G704523" s="63"/>
    </row>
    <row r="704524" s="40" customFormat="1" ht="35.1" customHeight="1" spans="1:7">
      <c r="A704524" s="57" t="s">
        <v>503</v>
      </c>
      <c r="B704524" s="47" t="s">
        <v>394</v>
      </c>
      <c r="C704524" s="47" t="s">
        <v>395</v>
      </c>
      <c r="D704524" s="47" t="s">
        <v>396</v>
      </c>
      <c r="E704524" s="47"/>
      <c r="F704524" s="47" t="s">
        <v>397</v>
      </c>
      <c r="G704524" s="47" t="s">
        <v>178</v>
      </c>
    </row>
    <row r="704525" s="40" customFormat="1" ht="35.1" customHeight="1" spans="1:7">
      <c r="A704525" s="53"/>
      <c r="B704525" s="47" t="s">
        <v>398</v>
      </c>
      <c r="C704525" s="47" t="s">
        <v>399</v>
      </c>
      <c r="D704525" s="55" t="s">
        <v>504</v>
      </c>
      <c r="E704525" s="56"/>
      <c r="F704525" s="52">
        <v>3</v>
      </c>
      <c r="G704525" s="52"/>
    </row>
    <row r="704526" s="40" customFormat="1" ht="35.1" customHeight="1" spans="1:7">
      <c r="A704526" s="53"/>
      <c r="B704526" s="47"/>
      <c r="C704526" s="47" t="s">
        <v>402</v>
      </c>
      <c r="D704526" s="55" t="s">
        <v>505</v>
      </c>
      <c r="E704526" s="56"/>
      <c r="F704526" s="58">
        <v>1</v>
      </c>
      <c r="G704526" s="52"/>
    </row>
    <row r="704527" s="40" customFormat="1" ht="35.1" customHeight="1" spans="1:7">
      <c r="A704527" s="53"/>
      <c r="B704527" s="47"/>
      <c r="C704527" s="47" t="s">
        <v>405</v>
      </c>
      <c r="D704527" s="55" t="s">
        <v>506</v>
      </c>
      <c r="E704527" s="56"/>
      <c r="F704527" s="58">
        <v>1</v>
      </c>
      <c r="G704527" s="52"/>
    </row>
    <row r="704528" s="40" customFormat="1" ht="35.1" customHeight="1" spans="1:7">
      <c r="A704528" s="53"/>
      <c r="B704528" s="47"/>
      <c r="C704528" s="47" t="s">
        <v>408</v>
      </c>
      <c r="D704528" s="55" t="s">
        <v>409</v>
      </c>
      <c r="E704528" s="56"/>
      <c r="F704528" s="59" t="s">
        <v>511</v>
      </c>
      <c r="G704528" s="52"/>
    </row>
    <row r="704529" s="40" customFormat="1" ht="35.1" customHeight="1" spans="1:7">
      <c r="A704529" s="53"/>
      <c r="B704529" s="47" t="s">
        <v>411</v>
      </c>
      <c r="C704529" s="47" t="s">
        <v>412</v>
      </c>
      <c r="D704529" s="55" t="s">
        <v>413</v>
      </c>
      <c r="E704529" s="56"/>
      <c r="F704529" s="60" t="s">
        <v>481</v>
      </c>
      <c r="G704529" s="52"/>
    </row>
    <row r="704530" s="40" customFormat="1" ht="35.1" customHeight="1" spans="1:7">
      <c r="A704530" s="53"/>
      <c r="B704530" s="47"/>
      <c r="C704530" s="47" t="s">
        <v>415</v>
      </c>
      <c r="D704530" s="55" t="s">
        <v>433</v>
      </c>
      <c r="E704530" s="56"/>
      <c r="F704530" s="59" t="s">
        <v>512</v>
      </c>
      <c r="G704530" s="52"/>
    </row>
    <row r="704531" s="40" customFormat="1" ht="35.1" customHeight="1" spans="1:7">
      <c r="A704531" s="53"/>
      <c r="B704531" s="47"/>
      <c r="C704531" s="47" t="s">
        <v>418</v>
      </c>
      <c r="D704531" s="55" t="s">
        <v>419</v>
      </c>
      <c r="E704531" s="56"/>
      <c r="F704531" s="58">
        <v>1</v>
      </c>
      <c r="G704531" s="52"/>
    </row>
    <row r="704532" s="40" customFormat="1" ht="35.1" customHeight="1" spans="1:7">
      <c r="A704532" s="53"/>
      <c r="B704532" s="47"/>
      <c r="C704532" s="47" t="s">
        <v>420</v>
      </c>
      <c r="D704532" s="55" t="s">
        <v>421</v>
      </c>
      <c r="E704532" s="56"/>
      <c r="F704532" s="52" t="s">
        <v>422</v>
      </c>
      <c r="G704532" s="52"/>
    </row>
    <row r="704533" s="40" customFormat="1" ht="35.1" customHeight="1" spans="1:7">
      <c r="A704533" s="43"/>
      <c r="B704533" s="47" t="s">
        <v>423</v>
      </c>
      <c r="C704533" s="47" t="s">
        <v>424</v>
      </c>
      <c r="D704533" s="55" t="s">
        <v>425</v>
      </c>
      <c r="E704533" s="56"/>
      <c r="F704533" s="52" t="s">
        <v>440</v>
      </c>
      <c r="G704533" s="52"/>
    </row>
    <row r="720895" s="40" customFormat="1" ht="39.95" customHeight="1" spans="1:7">
      <c r="A720895" s="61" t="s">
        <v>507</v>
      </c>
      <c r="B720895" s="62"/>
      <c r="C720895" s="62"/>
      <c r="D720895" s="62"/>
      <c r="E720895" s="62"/>
      <c r="F720895" s="62"/>
      <c r="G720895" s="62"/>
    </row>
    <row r="720896" s="40" customFormat="1" ht="24.95" customHeight="1" spans="1:7">
      <c r="A720896" s="47" t="s">
        <v>508</v>
      </c>
      <c r="B720896" s="47"/>
      <c r="C720896" s="47"/>
      <c r="D720896" s="47"/>
      <c r="E720896" s="47"/>
      <c r="F720896" s="47"/>
      <c r="G720896" s="47"/>
    </row>
    <row r="720897" s="40" customFormat="1" ht="24.95" customHeight="1" spans="1:7">
      <c r="A720897" s="47" t="s">
        <v>485</v>
      </c>
      <c r="B720897" s="47"/>
      <c r="C720897" s="55" t="s">
        <v>160</v>
      </c>
      <c r="D720897" s="56"/>
      <c r="E720897" s="52"/>
      <c r="F720897" s="52"/>
      <c r="G720897" s="52"/>
    </row>
    <row r="720898" s="40" customFormat="1" ht="24.95" customHeight="1" spans="1:7">
      <c r="A720898" s="47" t="s">
        <v>509</v>
      </c>
      <c r="B720898" s="47"/>
      <c r="C720898" s="47"/>
      <c r="D720898" s="47"/>
      <c r="E720898" s="47"/>
      <c r="F720898" s="47"/>
      <c r="G720898" s="47"/>
    </row>
    <row r="720899" s="40" customFormat="1" ht="24.95" customHeight="1" spans="1:7">
      <c r="A720899" s="47" t="s">
        <v>486</v>
      </c>
      <c r="B720899" s="47" t="s">
        <v>487</v>
      </c>
      <c r="C720899" s="47" t="s">
        <v>488</v>
      </c>
      <c r="D720899" s="47"/>
      <c r="E720899" s="47" t="s">
        <v>489</v>
      </c>
      <c r="F720899" s="47"/>
      <c r="G720899" s="47"/>
    </row>
    <row r="720900" s="40" customFormat="1" ht="24.95" customHeight="1" spans="1:7">
      <c r="A720900" s="47" t="s">
        <v>490</v>
      </c>
      <c r="B720900" s="47"/>
      <c r="C720900" s="47"/>
      <c r="D720900" s="47"/>
      <c r="E720900" s="47" t="s">
        <v>491</v>
      </c>
      <c r="F720900" s="47" t="s">
        <v>409</v>
      </c>
      <c r="G720900" s="47" t="s">
        <v>492</v>
      </c>
    </row>
    <row r="720901" s="40" customFormat="1" ht="24.95" customHeight="1" spans="1:7">
      <c r="A720901" s="48" t="s">
        <v>493</v>
      </c>
      <c r="B720901" s="49" t="s">
        <v>494</v>
      </c>
      <c r="C720901" s="50" t="s">
        <v>495</v>
      </c>
      <c r="D720901" s="51"/>
      <c r="E720901" s="52">
        <v>1207.67</v>
      </c>
      <c r="F720901" s="52">
        <v>1207.67</v>
      </c>
      <c r="G720901" s="47"/>
    </row>
    <row r="720902" s="40" customFormat="1" ht="24.95" customHeight="1" spans="1:7">
      <c r="A720902" s="53"/>
      <c r="B720902" s="49" t="s">
        <v>496</v>
      </c>
      <c r="C720902" s="50" t="s">
        <v>497</v>
      </c>
      <c r="D720902" s="54"/>
      <c r="E720902" s="52">
        <v>39.99</v>
      </c>
      <c r="F720902" s="52">
        <v>39.99</v>
      </c>
      <c r="G720902" s="47"/>
    </row>
    <row r="720903" s="40" customFormat="1" ht="24.95" customHeight="1" spans="1:7">
      <c r="A720903" s="43"/>
      <c r="B720903" s="52" t="s">
        <v>498</v>
      </c>
      <c r="C720903" s="55" t="s">
        <v>499</v>
      </c>
      <c r="D720903" s="56"/>
      <c r="E720903" s="52">
        <v>462.2</v>
      </c>
      <c r="F720903" s="52">
        <v>462.2</v>
      </c>
      <c r="G720903" s="52"/>
    </row>
    <row r="720904" s="40" customFormat="1" ht="24.95" customHeight="1" spans="1:7">
      <c r="A720904" s="47"/>
      <c r="B720904" s="52" t="s">
        <v>500</v>
      </c>
      <c r="C720904" s="52"/>
      <c r="D720904" s="52"/>
      <c r="E720904" s="52">
        <v>1709.87</v>
      </c>
      <c r="F720904" s="52">
        <v>1709.87</v>
      </c>
      <c r="G720904" s="52"/>
    </row>
    <row r="720905" s="40" customFormat="1" ht="24.95" customHeight="1" spans="1:7">
      <c r="A720905" s="47" t="s">
        <v>390</v>
      </c>
      <c r="B720905" s="47" t="s">
        <v>501</v>
      </c>
      <c r="C720905" s="47"/>
      <c r="D720905" s="47"/>
      <c r="E720905" s="47"/>
      <c r="F720905" s="47"/>
      <c r="G720905" s="47"/>
    </row>
    <row r="720906" s="40" customFormat="1" ht="24.95" customHeight="1" spans="1:7">
      <c r="A720906" s="47"/>
      <c r="B720906" s="52" t="s">
        <v>502</v>
      </c>
      <c r="C720906" s="52"/>
      <c r="D720906" s="52"/>
      <c r="E720906" s="52"/>
      <c r="F720906" s="52"/>
      <c r="G720906" s="52"/>
    </row>
    <row r="720907" s="40" customFormat="1" ht="18" customHeight="1" spans="1:7">
      <c r="A720907" s="63" t="s">
        <v>510</v>
      </c>
      <c r="B720907" s="63"/>
      <c r="C720907" s="63"/>
      <c r="D720907" s="63"/>
      <c r="E720907" s="63"/>
      <c r="F720907" s="63"/>
      <c r="G720907" s="63"/>
    </row>
    <row r="720908" s="40" customFormat="1" ht="35.1" customHeight="1" spans="1:7">
      <c r="A720908" s="57" t="s">
        <v>503</v>
      </c>
      <c r="B720908" s="47" t="s">
        <v>394</v>
      </c>
      <c r="C720908" s="47" t="s">
        <v>395</v>
      </c>
      <c r="D720908" s="47" t="s">
        <v>396</v>
      </c>
      <c r="E720908" s="47"/>
      <c r="F720908" s="47" t="s">
        <v>397</v>
      </c>
      <c r="G720908" s="47" t="s">
        <v>178</v>
      </c>
    </row>
    <row r="720909" s="40" customFormat="1" ht="35.1" customHeight="1" spans="1:7">
      <c r="A720909" s="53"/>
      <c r="B720909" s="47" t="s">
        <v>398</v>
      </c>
      <c r="C720909" s="47" t="s">
        <v>399</v>
      </c>
      <c r="D720909" s="55" t="s">
        <v>504</v>
      </c>
      <c r="E720909" s="56"/>
      <c r="F720909" s="52">
        <v>3</v>
      </c>
      <c r="G720909" s="52"/>
    </row>
    <row r="720910" s="40" customFormat="1" ht="35.1" customHeight="1" spans="1:7">
      <c r="A720910" s="53"/>
      <c r="B720910" s="47"/>
      <c r="C720910" s="47" t="s">
        <v>402</v>
      </c>
      <c r="D720910" s="55" t="s">
        <v>505</v>
      </c>
      <c r="E720910" s="56"/>
      <c r="F720910" s="58">
        <v>1</v>
      </c>
      <c r="G720910" s="52"/>
    </row>
    <row r="720911" s="40" customFormat="1" ht="35.1" customHeight="1" spans="1:7">
      <c r="A720911" s="53"/>
      <c r="B720911" s="47"/>
      <c r="C720911" s="47" t="s">
        <v>405</v>
      </c>
      <c r="D720911" s="55" t="s">
        <v>506</v>
      </c>
      <c r="E720911" s="56"/>
      <c r="F720911" s="58">
        <v>1</v>
      </c>
      <c r="G720911" s="52"/>
    </row>
    <row r="720912" s="40" customFormat="1" ht="35.1" customHeight="1" spans="1:7">
      <c r="A720912" s="53"/>
      <c r="B720912" s="47"/>
      <c r="C720912" s="47" t="s">
        <v>408</v>
      </c>
      <c r="D720912" s="55" t="s">
        <v>409</v>
      </c>
      <c r="E720912" s="56"/>
      <c r="F720912" s="59" t="s">
        <v>511</v>
      </c>
      <c r="G720912" s="52"/>
    </row>
    <row r="720913" s="40" customFormat="1" ht="35.1" customHeight="1" spans="1:7">
      <c r="A720913" s="53"/>
      <c r="B720913" s="47" t="s">
        <v>411</v>
      </c>
      <c r="C720913" s="47" t="s">
        <v>412</v>
      </c>
      <c r="D720913" s="55" t="s">
        <v>413</v>
      </c>
      <c r="E720913" s="56"/>
      <c r="F720913" s="60" t="s">
        <v>481</v>
      </c>
      <c r="G720913" s="52"/>
    </row>
    <row r="720914" s="40" customFormat="1" ht="35.1" customHeight="1" spans="1:7">
      <c r="A720914" s="53"/>
      <c r="B720914" s="47"/>
      <c r="C720914" s="47" t="s">
        <v>415</v>
      </c>
      <c r="D720914" s="55" t="s">
        <v>433</v>
      </c>
      <c r="E720914" s="56"/>
      <c r="F720914" s="59" t="s">
        <v>512</v>
      </c>
      <c r="G720914" s="52"/>
    </row>
    <row r="720915" s="40" customFormat="1" ht="35.1" customHeight="1" spans="1:7">
      <c r="A720915" s="53"/>
      <c r="B720915" s="47"/>
      <c r="C720915" s="47" t="s">
        <v>418</v>
      </c>
      <c r="D720915" s="55" t="s">
        <v>419</v>
      </c>
      <c r="E720915" s="56"/>
      <c r="F720915" s="58">
        <v>1</v>
      </c>
      <c r="G720915" s="52"/>
    </row>
    <row r="720916" s="40" customFormat="1" ht="35.1" customHeight="1" spans="1:7">
      <c r="A720916" s="53"/>
      <c r="B720916" s="47"/>
      <c r="C720916" s="47" t="s">
        <v>420</v>
      </c>
      <c r="D720916" s="55" t="s">
        <v>421</v>
      </c>
      <c r="E720916" s="56"/>
      <c r="F720916" s="52" t="s">
        <v>422</v>
      </c>
      <c r="G720916" s="52"/>
    </row>
    <row r="720917" s="40" customFormat="1" ht="35.1" customHeight="1" spans="1:7">
      <c r="A720917" s="43"/>
      <c r="B720917" s="47" t="s">
        <v>423</v>
      </c>
      <c r="C720917" s="47" t="s">
        <v>424</v>
      </c>
      <c r="D720917" s="55" t="s">
        <v>425</v>
      </c>
      <c r="E720917" s="56"/>
      <c r="F720917" s="52" t="s">
        <v>440</v>
      </c>
      <c r="G720917" s="52"/>
    </row>
    <row r="737279" s="40" customFormat="1" ht="39.95" customHeight="1" spans="1:7">
      <c r="A737279" s="61" t="s">
        <v>507</v>
      </c>
      <c r="B737279" s="62"/>
      <c r="C737279" s="62"/>
      <c r="D737279" s="62"/>
      <c r="E737279" s="62"/>
      <c r="F737279" s="62"/>
      <c r="G737279" s="62"/>
    </row>
    <row r="737280" s="40" customFormat="1" ht="24.95" customHeight="1" spans="1:7">
      <c r="A737280" s="47" t="s">
        <v>508</v>
      </c>
      <c r="B737280" s="47"/>
      <c r="C737280" s="47"/>
      <c r="D737280" s="47"/>
      <c r="E737280" s="47"/>
      <c r="F737280" s="47"/>
      <c r="G737280" s="47"/>
    </row>
    <row r="737281" s="40" customFormat="1" ht="24.95" customHeight="1" spans="1:7">
      <c r="A737281" s="47" t="s">
        <v>485</v>
      </c>
      <c r="B737281" s="47"/>
      <c r="C737281" s="55" t="s">
        <v>160</v>
      </c>
      <c r="D737281" s="56"/>
      <c r="E737281" s="52"/>
      <c r="F737281" s="52"/>
      <c r="G737281" s="52"/>
    </row>
    <row r="737282" s="40" customFormat="1" ht="24.95" customHeight="1" spans="1:7">
      <c r="A737282" s="47" t="s">
        <v>509</v>
      </c>
      <c r="B737282" s="47"/>
      <c r="C737282" s="47"/>
      <c r="D737282" s="47"/>
      <c r="E737282" s="47"/>
      <c r="F737282" s="47"/>
      <c r="G737282" s="47"/>
    </row>
    <row r="737283" s="40" customFormat="1" ht="24.95" customHeight="1" spans="1:7">
      <c r="A737283" s="47" t="s">
        <v>486</v>
      </c>
      <c r="B737283" s="47" t="s">
        <v>487</v>
      </c>
      <c r="C737283" s="47" t="s">
        <v>488</v>
      </c>
      <c r="D737283" s="47"/>
      <c r="E737283" s="47" t="s">
        <v>489</v>
      </c>
      <c r="F737283" s="47"/>
      <c r="G737283" s="47"/>
    </row>
    <row r="737284" s="40" customFormat="1" ht="24.95" customHeight="1" spans="1:7">
      <c r="A737284" s="47" t="s">
        <v>490</v>
      </c>
      <c r="B737284" s="47"/>
      <c r="C737284" s="47"/>
      <c r="D737284" s="47"/>
      <c r="E737284" s="47" t="s">
        <v>491</v>
      </c>
      <c r="F737284" s="47" t="s">
        <v>409</v>
      </c>
      <c r="G737284" s="47" t="s">
        <v>492</v>
      </c>
    </row>
    <row r="737285" s="40" customFormat="1" ht="24.95" customHeight="1" spans="1:7">
      <c r="A737285" s="48" t="s">
        <v>493</v>
      </c>
      <c r="B737285" s="49" t="s">
        <v>494</v>
      </c>
      <c r="C737285" s="50" t="s">
        <v>495</v>
      </c>
      <c r="D737285" s="51"/>
      <c r="E737285" s="52">
        <v>1207.67</v>
      </c>
      <c r="F737285" s="52">
        <v>1207.67</v>
      </c>
      <c r="G737285" s="47"/>
    </row>
    <row r="737286" s="40" customFormat="1" ht="24.95" customHeight="1" spans="1:7">
      <c r="A737286" s="53"/>
      <c r="B737286" s="49" t="s">
        <v>496</v>
      </c>
      <c r="C737286" s="50" t="s">
        <v>497</v>
      </c>
      <c r="D737286" s="54"/>
      <c r="E737286" s="52">
        <v>39.99</v>
      </c>
      <c r="F737286" s="52">
        <v>39.99</v>
      </c>
      <c r="G737286" s="47"/>
    </row>
    <row r="737287" s="40" customFormat="1" ht="24.95" customHeight="1" spans="1:7">
      <c r="A737287" s="43"/>
      <c r="B737287" s="52" t="s">
        <v>498</v>
      </c>
      <c r="C737287" s="55" t="s">
        <v>499</v>
      </c>
      <c r="D737287" s="56"/>
      <c r="E737287" s="52">
        <v>462.2</v>
      </c>
      <c r="F737287" s="52">
        <v>462.2</v>
      </c>
      <c r="G737287" s="52"/>
    </row>
    <row r="737288" s="40" customFormat="1" ht="24.95" customHeight="1" spans="1:7">
      <c r="A737288" s="47"/>
      <c r="B737288" s="52" t="s">
        <v>500</v>
      </c>
      <c r="C737288" s="52"/>
      <c r="D737288" s="52"/>
      <c r="E737288" s="52">
        <v>1709.87</v>
      </c>
      <c r="F737288" s="52">
        <v>1709.87</v>
      </c>
      <c r="G737288" s="52"/>
    </row>
    <row r="737289" s="40" customFormat="1" ht="24.95" customHeight="1" spans="1:7">
      <c r="A737289" s="47" t="s">
        <v>390</v>
      </c>
      <c r="B737289" s="47" t="s">
        <v>501</v>
      </c>
      <c r="C737289" s="47"/>
      <c r="D737289" s="47"/>
      <c r="E737289" s="47"/>
      <c r="F737289" s="47"/>
      <c r="G737289" s="47"/>
    </row>
    <row r="737290" s="40" customFormat="1" ht="24.95" customHeight="1" spans="1:7">
      <c r="A737290" s="47"/>
      <c r="B737290" s="52" t="s">
        <v>502</v>
      </c>
      <c r="C737290" s="52"/>
      <c r="D737290" s="52"/>
      <c r="E737290" s="52"/>
      <c r="F737290" s="52"/>
      <c r="G737290" s="52"/>
    </row>
    <row r="737291" s="40" customFormat="1" ht="18" customHeight="1" spans="1:7">
      <c r="A737291" s="63" t="s">
        <v>510</v>
      </c>
      <c r="B737291" s="63"/>
      <c r="C737291" s="63"/>
      <c r="D737291" s="63"/>
      <c r="E737291" s="63"/>
      <c r="F737291" s="63"/>
      <c r="G737291" s="63"/>
    </row>
    <row r="737292" s="40" customFormat="1" ht="35.1" customHeight="1" spans="1:7">
      <c r="A737292" s="57" t="s">
        <v>503</v>
      </c>
      <c r="B737292" s="47" t="s">
        <v>394</v>
      </c>
      <c r="C737292" s="47" t="s">
        <v>395</v>
      </c>
      <c r="D737292" s="47" t="s">
        <v>396</v>
      </c>
      <c r="E737292" s="47"/>
      <c r="F737292" s="47" t="s">
        <v>397</v>
      </c>
      <c r="G737292" s="47" t="s">
        <v>178</v>
      </c>
    </row>
    <row r="737293" s="40" customFormat="1" ht="35.1" customHeight="1" spans="1:7">
      <c r="A737293" s="53"/>
      <c r="B737293" s="47" t="s">
        <v>398</v>
      </c>
      <c r="C737293" s="47" t="s">
        <v>399</v>
      </c>
      <c r="D737293" s="55" t="s">
        <v>504</v>
      </c>
      <c r="E737293" s="56"/>
      <c r="F737293" s="52">
        <v>3</v>
      </c>
      <c r="G737293" s="52"/>
    </row>
    <row r="737294" s="40" customFormat="1" ht="35.1" customHeight="1" spans="1:7">
      <c r="A737294" s="53"/>
      <c r="B737294" s="47"/>
      <c r="C737294" s="47" t="s">
        <v>402</v>
      </c>
      <c r="D737294" s="55" t="s">
        <v>505</v>
      </c>
      <c r="E737294" s="56"/>
      <c r="F737294" s="58">
        <v>1</v>
      </c>
      <c r="G737294" s="52"/>
    </row>
    <row r="737295" s="40" customFormat="1" ht="35.1" customHeight="1" spans="1:7">
      <c r="A737295" s="53"/>
      <c r="B737295" s="47"/>
      <c r="C737295" s="47" t="s">
        <v>405</v>
      </c>
      <c r="D737295" s="55" t="s">
        <v>506</v>
      </c>
      <c r="E737295" s="56"/>
      <c r="F737295" s="58">
        <v>1</v>
      </c>
      <c r="G737295" s="52"/>
    </row>
    <row r="737296" s="40" customFormat="1" ht="35.1" customHeight="1" spans="1:7">
      <c r="A737296" s="53"/>
      <c r="B737296" s="47"/>
      <c r="C737296" s="47" t="s">
        <v>408</v>
      </c>
      <c r="D737296" s="55" t="s">
        <v>409</v>
      </c>
      <c r="E737296" s="56"/>
      <c r="F737296" s="59" t="s">
        <v>511</v>
      </c>
      <c r="G737296" s="52"/>
    </row>
    <row r="737297" s="40" customFormat="1" ht="35.1" customHeight="1" spans="1:7">
      <c r="A737297" s="53"/>
      <c r="B737297" s="47" t="s">
        <v>411</v>
      </c>
      <c r="C737297" s="47" t="s">
        <v>412</v>
      </c>
      <c r="D737297" s="55" t="s">
        <v>413</v>
      </c>
      <c r="E737297" s="56"/>
      <c r="F737297" s="60" t="s">
        <v>481</v>
      </c>
      <c r="G737297" s="52"/>
    </row>
    <row r="737298" s="40" customFormat="1" ht="35.1" customHeight="1" spans="1:7">
      <c r="A737298" s="53"/>
      <c r="B737298" s="47"/>
      <c r="C737298" s="47" t="s">
        <v>415</v>
      </c>
      <c r="D737298" s="55" t="s">
        <v>433</v>
      </c>
      <c r="E737298" s="56"/>
      <c r="F737298" s="59" t="s">
        <v>512</v>
      </c>
      <c r="G737298" s="52"/>
    </row>
    <row r="737299" s="40" customFormat="1" ht="35.1" customHeight="1" spans="1:7">
      <c r="A737299" s="53"/>
      <c r="B737299" s="47"/>
      <c r="C737299" s="47" t="s">
        <v>418</v>
      </c>
      <c r="D737299" s="55" t="s">
        <v>419</v>
      </c>
      <c r="E737299" s="56"/>
      <c r="F737299" s="58">
        <v>1</v>
      </c>
      <c r="G737299" s="52"/>
    </row>
    <row r="737300" s="40" customFormat="1" ht="35.1" customHeight="1" spans="1:7">
      <c r="A737300" s="53"/>
      <c r="B737300" s="47"/>
      <c r="C737300" s="47" t="s">
        <v>420</v>
      </c>
      <c r="D737300" s="55" t="s">
        <v>421</v>
      </c>
      <c r="E737300" s="56"/>
      <c r="F737300" s="52" t="s">
        <v>422</v>
      </c>
      <c r="G737300" s="52"/>
    </row>
    <row r="737301" s="40" customFormat="1" ht="35.1" customHeight="1" spans="1:7">
      <c r="A737301" s="43"/>
      <c r="B737301" s="47" t="s">
        <v>423</v>
      </c>
      <c r="C737301" s="47" t="s">
        <v>424</v>
      </c>
      <c r="D737301" s="55" t="s">
        <v>425</v>
      </c>
      <c r="E737301" s="56"/>
      <c r="F737301" s="52" t="s">
        <v>440</v>
      </c>
      <c r="G737301" s="52"/>
    </row>
    <row r="753663" s="40" customFormat="1" ht="39.95" customHeight="1" spans="1:7">
      <c r="A753663" s="61" t="s">
        <v>507</v>
      </c>
      <c r="B753663" s="62"/>
      <c r="C753663" s="62"/>
      <c r="D753663" s="62"/>
      <c r="E753663" s="62"/>
      <c r="F753663" s="62"/>
      <c r="G753663" s="62"/>
    </row>
    <row r="753664" s="40" customFormat="1" ht="24.95" customHeight="1" spans="1:7">
      <c r="A753664" s="47" t="s">
        <v>508</v>
      </c>
      <c r="B753664" s="47"/>
      <c r="C753664" s="47"/>
      <c r="D753664" s="47"/>
      <c r="E753664" s="47"/>
      <c r="F753664" s="47"/>
      <c r="G753664" s="47"/>
    </row>
    <row r="753665" s="40" customFormat="1" ht="24.95" customHeight="1" spans="1:7">
      <c r="A753665" s="47" t="s">
        <v>485</v>
      </c>
      <c r="B753665" s="47"/>
      <c r="C753665" s="55" t="s">
        <v>160</v>
      </c>
      <c r="D753665" s="56"/>
      <c r="E753665" s="52"/>
      <c r="F753665" s="52"/>
      <c r="G753665" s="52"/>
    </row>
    <row r="753666" s="40" customFormat="1" ht="24.95" customHeight="1" spans="1:7">
      <c r="A753666" s="47" t="s">
        <v>509</v>
      </c>
      <c r="B753666" s="47"/>
      <c r="C753666" s="47"/>
      <c r="D753666" s="47"/>
      <c r="E753666" s="47"/>
      <c r="F753666" s="47"/>
      <c r="G753666" s="47"/>
    </row>
    <row r="753667" s="40" customFormat="1" ht="24.95" customHeight="1" spans="1:7">
      <c r="A753667" s="47" t="s">
        <v>486</v>
      </c>
      <c r="B753667" s="47" t="s">
        <v>487</v>
      </c>
      <c r="C753667" s="47" t="s">
        <v>488</v>
      </c>
      <c r="D753667" s="47"/>
      <c r="E753667" s="47" t="s">
        <v>489</v>
      </c>
      <c r="F753667" s="47"/>
      <c r="G753667" s="47"/>
    </row>
    <row r="753668" s="40" customFormat="1" ht="24.95" customHeight="1" spans="1:7">
      <c r="A753668" s="47" t="s">
        <v>490</v>
      </c>
      <c r="B753668" s="47"/>
      <c r="C753668" s="47"/>
      <c r="D753668" s="47"/>
      <c r="E753668" s="47" t="s">
        <v>491</v>
      </c>
      <c r="F753668" s="47" t="s">
        <v>409</v>
      </c>
      <c r="G753668" s="47" t="s">
        <v>492</v>
      </c>
    </row>
    <row r="753669" s="40" customFormat="1" ht="24.95" customHeight="1" spans="1:7">
      <c r="A753669" s="48" t="s">
        <v>493</v>
      </c>
      <c r="B753669" s="49" t="s">
        <v>494</v>
      </c>
      <c r="C753669" s="50" t="s">
        <v>495</v>
      </c>
      <c r="D753669" s="51"/>
      <c r="E753669" s="52">
        <v>1207.67</v>
      </c>
      <c r="F753669" s="52">
        <v>1207.67</v>
      </c>
      <c r="G753669" s="47"/>
    </row>
    <row r="753670" s="40" customFormat="1" ht="24.95" customHeight="1" spans="1:7">
      <c r="A753670" s="53"/>
      <c r="B753670" s="49" t="s">
        <v>496</v>
      </c>
      <c r="C753670" s="50" t="s">
        <v>497</v>
      </c>
      <c r="D753670" s="54"/>
      <c r="E753670" s="52">
        <v>39.99</v>
      </c>
      <c r="F753670" s="52">
        <v>39.99</v>
      </c>
      <c r="G753670" s="47"/>
    </row>
    <row r="753671" s="40" customFormat="1" ht="24.95" customHeight="1" spans="1:7">
      <c r="A753671" s="43"/>
      <c r="B753671" s="52" t="s">
        <v>498</v>
      </c>
      <c r="C753671" s="55" t="s">
        <v>499</v>
      </c>
      <c r="D753671" s="56"/>
      <c r="E753671" s="52">
        <v>462.2</v>
      </c>
      <c r="F753671" s="52">
        <v>462.2</v>
      </c>
      <c r="G753671" s="52"/>
    </row>
    <row r="753672" s="40" customFormat="1" ht="24.95" customHeight="1" spans="1:7">
      <c r="A753672" s="47"/>
      <c r="B753672" s="52" t="s">
        <v>500</v>
      </c>
      <c r="C753672" s="52"/>
      <c r="D753672" s="52"/>
      <c r="E753672" s="52">
        <v>1709.87</v>
      </c>
      <c r="F753672" s="52">
        <v>1709.87</v>
      </c>
      <c r="G753672" s="52"/>
    </row>
    <row r="753673" s="40" customFormat="1" ht="24.95" customHeight="1" spans="1:7">
      <c r="A753673" s="47" t="s">
        <v>390</v>
      </c>
      <c r="B753673" s="47" t="s">
        <v>501</v>
      </c>
      <c r="C753673" s="47"/>
      <c r="D753673" s="47"/>
      <c r="E753673" s="47"/>
      <c r="F753673" s="47"/>
      <c r="G753673" s="47"/>
    </row>
    <row r="753674" s="40" customFormat="1" ht="24.95" customHeight="1" spans="1:7">
      <c r="A753674" s="47"/>
      <c r="B753674" s="52" t="s">
        <v>502</v>
      </c>
      <c r="C753674" s="52"/>
      <c r="D753674" s="52"/>
      <c r="E753674" s="52"/>
      <c r="F753674" s="52"/>
      <c r="G753674" s="52"/>
    </row>
    <row r="753675" s="40" customFormat="1" ht="18" customHeight="1" spans="1:7">
      <c r="A753675" s="63" t="s">
        <v>510</v>
      </c>
      <c r="B753675" s="63"/>
      <c r="C753675" s="63"/>
      <c r="D753675" s="63"/>
      <c r="E753675" s="63"/>
      <c r="F753675" s="63"/>
      <c r="G753675" s="63"/>
    </row>
    <row r="753676" s="40" customFormat="1" ht="35.1" customHeight="1" spans="1:7">
      <c r="A753676" s="57" t="s">
        <v>503</v>
      </c>
      <c r="B753676" s="47" t="s">
        <v>394</v>
      </c>
      <c r="C753676" s="47" t="s">
        <v>395</v>
      </c>
      <c r="D753676" s="47" t="s">
        <v>396</v>
      </c>
      <c r="E753676" s="47"/>
      <c r="F753676" s="47" t="s">
        <v>397</v>
      </c>
      <c r="G753676" s="47" t="s">
        <v>178</v>
      </c>
    </row>
    <row r="753677" s="40" customFormat="1" ht="35.1" customHeight="1" spans="1:7">
      <c r="A753677" s="53"/>
      <c r="B753677" s="47" t="s">
        <v>398</v>
      </c>
      <c r="C753677" s="47" t="s">
        <v>399</v>
      </c>
      <c r="D753677" s="55" t="s">
        <v>504</v>
      </c>
      <c r="E753677" s="56"/>
      <c r="F753677" s="52">
        <v>3</v>
      </c>
      <c r="G753677" s="52"/>
    </row>
    <row r="753678" s="40" customFormat="1" ht="35.1" customHeight="1" spans="1:7">
      <c r="A753678" s="53"/>
      <c r="B753678" s="47"/>
      <c r="C753678" s="47" t="s">
        <v>402</v>
      </c>
      <c r="D753678" s="55" t="s">
        <v>505</v>
      </c>
      <c r="E753678" s="56"/>
      <c r="F753678" s="58">
        <v>1</v>
      </c>
      <c r="G753678" s="52"/>
    </row>
    <row r="753679" s="40" customFormat="1" ht="35.1" customHeight="1" spans="1:7">
      <c r="A753679" s="53"/>
      <c r="B753679" s="47"/>
      <c r="C753679" s="47" t="s">
        <v>405</v>
      </c>
      <c r="D753679" s="55" t="s">
        <v>506</v>
      </c>
      <c r="E753679" s="56"/>
      <c r="F753679" s="58">
        <v>1</v>
      </c>
      <c r="G753679" s="52"/>
    </row>
    <row r="753680" s="40" customFormat="1" ht="35.1" customHeight="1" spans="1:7">
      <c r="A753680" s="53"/>
      <c r="B753680" s="47"/>
      <c r="C753680" s="47" t="s">
        <v>408</v>
      </c>
      <c r="D753680" s="55" t="s">
        <v>409</v>
      </c>
      <c r="E753680" s="56"/>
      <c r="F753680" s="59" t="s">
        <v>511</v>
      </c>
      <c r="G753680" s="52"/>
    </row>
    <row r="753681" s="40" customFormat="1" ht="35.1" customHeight="1" spans="1:7">
      <c r="A753681" s="53"/>
      <c r="B753681" s="47" t="s">
        <v>411</v>
      </c>
      <c r="C753681" s="47" t="s">
        <v>412</v>
      </c>
      <c r="D753681" s="55" t="s">
        <v>413</v>
      </c>
      <c r="E753681" s="56"/>
      <c r="F753681" s="60" t="s">
        <v>481</v>
      </c>
      <c r="G753681" s="52"/>
    </row>
    <row r="753682" s="40" customFormat="1" ht="35.1" customHeight="1" spans="1:7">
      <c r="A753682" s="53"/>
      <c r="B753682" s="47"/>
      <c r="C753682" s="47" t="s">
        <v>415</v>
      </c>
      <c r="D753682" s="55" t="s">
        <v>433</v>
      </c>
      <c r="E753682" s="56"/>
      <c r="F753682" s="59" t="s">
        <v>512</v>
      </c>
      <c r="G753682" s="52"/>
    </row>
    <row r="753683" s="40" customFormat="1" ht="35.1" customHeight="1" spans="1:7">
      <c r="A753683" s="53"/>
      <c r="B753683" s="47"/>
      <c r="C753683" s="47" t="s">
        <v>418</v>
      </c>
      <c r="D753683" s="55" t="s">
        <v>419</v>
      </c>
      <c r="E753683" s="56"/>
      <c r="F753683" s="58">
        <v>1</v>
      </c>
      <c r="G753683" s="52"/>
    </row>
    <row r="753684" s="40" customFormat="1" ht="35.1" customHeight="1" spans="1:7">
      <c r="A753684" s="53"/>
      <c r="B753684" s="47"/>
      <c r="C753684" s="47" t="s">
        <v>420</v>
      </c>
      <c r="D753684" s="55" t="s">
        <v>421</v>
      </c>
      <c r="E753684" s="56"/>
      <c r="F753684" s="52" t="s">
        <v>422</v>
      </c>
      <c r="G753684" s="52"/>
    </row>
    <row r="753685" s="40" customFormat="1" ht="35.1" customHeight="1" spans="1:7">
      <c r="A753685" s="43"/>
      <c r="B753685" s="47" t="s">
        <v>423</v>
      </c>
      <c r="C753685" s="47" t="s">
        <v>424</v>
      </c>
      <c r="D753685" s="55" t="s">
        <v>425</v>
      </c>
      <c r="E753685" s="56"/>
      <c r="F753685" s="52" t="s">
        <v>440</v>
      </c>
      <c r="G753685" s="52"/>
    </row>
    <row r="770047" s="40" customFormat="1" ht="39.95" customHeight="1" spans="1:7">
      <c r="A770047" s="61" t="s">
        <v>507</v>
      </c>
      <c r="B770047" s="62"/>
      <c r="C770047" s="62"/>
      <c r="D770047" s="62"/>
      <c r="E770047" s="62"/>
      <c r="F770047" s="62"/>
      <c r="G770047" s="62"/>
    </row>
    <row r="770048" s="40" customFormat="1" ht="24.95" customHeight="1" spans="1:7">
      <c r="A770048" s="47" t="s">
        <v>508</v>
      </c>
      <c r="B770048" s="47"/>
      <c r="C770048" s="47"/>
      <c r="D770048" s="47"/>
      <c r="E770048" s="47"/>
      <c r="F770048" s="47"/>
      <c r="G770048" s="47"/>
    </row>
    <row r="770049" s="40" customFormat="1" ht="24.95" customHeight="1" spans="1:7">
      <c r="A770049" s="47" t="s">
        <v>485</v>
      </c>
      <c r="B770049" s="47"/>
      <c r="C770049" s="55" t="s">
        <v>160</v>
      </c>
      <c r="D770049" s="56"/>
      <c r="E770049" s="52"/>
      <c r="F770049" s="52"/>
      <c r="G770049" s="52"/>
    </row>
    <row r="770050" s="40" customFormat="1" ht="24.95" customHeight="1" spans="1:7">
      <c r="A770050" s="47" t="s">
        <v>509</v>
      </c>
      <c r="B770050" s="47"/>
      <c r="C770050" s="47"/>
      <c r="D770050" s="47"/>
      <c r="E770050" s="47"/>
      <c r="F770050" s="47"/>
      <c r="G770050" s="47"/>
    </row>
    <row r="770051" s="40" customFormat="1" ht="24.95" customHeight="1" spans="1:7">
      <c r="A770051" s="47" t="s">
        <v>486</v>
      </c>
      <c r="B770051" s="47" t="s">
        <v>487</v>
      </c>
      <c r="C770051" s="47" t="s">
        <v>488</v>
      </c>
      <c r="D770051" s="47"/>
      <c r="E770051" s="47" t="s">
        <v>489</v>
      </c>
      <c r="F770051" s="47"/>
      <c r="G770051" s="47"/>
    </row>
    <row r="770052" s="40" customFormat="1" ht="24.95" customHeight="1" spans="1:7">
      <c r="A770052" s="47" t="s">
        <v>490</v>
      </c>
      <c r="B770052" s="47"/>
      <c r="C770052" s="47"/>
      <c r="D770052" s="47"/>
      <c r="E770052" s="47" t="s">
        <v>491</v>
      </c>
      <c r="F770052" s="47" t="s">
        <v>409</v>
      </c>
      <c r="G770052" s="47" t="s">
        <v>492</v>
      </c>
    </row>
    <row r="770053" s="40" customFormat="1" ht="24.95" customHeight="1" spans="1:7">
      <c r="A770053" s="48" t="s">
        <v>493</v>
      </c>
      <c r="B770053" s="49" t="s">
        <v>494</v>
      </c>
      <c r="C770053" s="50" t="s">
        <v>495</v>
      </c>
      <c r="D770053" s="51"/>
      <c r="E770053" s="52">
        <v>1207.67</v>
      </c>
      <c r="F770053" s="52">
        <v>1207.67</v>
      </c>
      <c r="G770053" s="47"/>
    </row>
    <row r="770054" s="40" customFormat="1" ht="24.95" customHeight="1" spans="1:7">
      <c r="A770054" s="53"/>
      <c r="B770054" s="49" t="s">
        <v>496</v>
      </c>
      <c r="C770054" s="50" t="s">
        <v>497</v>
      </c>
      <c r="D770054" s="54"/>
      <c r="E770054" s="52">
        <v>39.99</v>
      </c>
      <c r="F770054" s="52">
        <v>39.99</v>
      </c>
      <c r="G770054" s="47"/>
    </row>
    <row r="770055" s="40" customFormat="1" ht="24.95" customHeight="1" spans="1:7">
      <c r="A770055" s="43"/>
      <c r="B770055" s="52" t="s">
        <v>498</v>
      </c>
      <c r="C770055" s="55" t="s">
        <v>499</v>
      </c>
      <c r="D770055" s="56"/>
      <c r="E770055" s="52">
        <v>462.2</v>
      </c>
      <c r="F770055" s="52">
        <v>462.2</v>
      </c>
      <c r="G770055" s="52"/>
    </row>
    <row r="770056" s="40" customFormat="1" ht="24.95" customHeight="1" spans="1:7">
      <c r="A770056" s="47"/>
      <c r="B770056" s="52" t="s">
        <v>500</v>
      </c>
      <c r="C770056" s="52"/>
      <c r="D770056" s="52"/>
      <c r="E770056" s="52">
        <v>1709.87</v>
      </c>
      <c r="F770056" s="52">
        <v>1709.87</v>
      </c>
      <c r="G770056" s="52"/>
    </row>
    <row r="770057" s="40" customFormat="1" ht="24.95" customHeight="1" spans="1:7">
      <c r="A770057" s="47" t="s">
        <v>390</v>
      </c>
      <c r="B770057" s="47" t="s">
        <v>501</v>
      </c>
      <c r="C770057" s="47"/>
      <c r="D770057" s="47"/>
      <c r="E770057" s="47"/>
      <c r="F770057" s="47"/>
      <c r="G770057" s="47"/>
    </row>
    <row r="770058" s="40" customFormat="1" ht="24.95" customHeight="1" spans="1:7">
      <c r="A770058" s="47"/>
      <c r="B770058" s="52" t="s">
        <v>502</v>
      </c>
      <c r="C770058" s="52"/>
      <c r="D770058" s="52"/>
      <c r="E770058" s="52"/>
      <c r="F770058" s="52"/>
      <c r="G770058" s="52"/>
    </row>
    <row r="770059" s="40" customFormat="1" ht="18" customHeight="1" spans="1:7">
      <c r="A770059" s="63" t="s">
        <v>510</v>
      </c>
      <c r="B770059" s="63"/>
      <c r="C770059" s="63"/>
      <c r="D770059" s="63"/>
      <c r="E770059" s="63"/>
      <c r="F770059" s="63"/>
      <c r="G770059" s="63"/>
    </row>
    <row r="770060" s="40" customFormat="1" ht="35.1" customHeight="1" spans="1:7">
      <c r="A770060" s="57" t="s">
        <v>503</v>
      </c>
      <c r="B770060" s="47" t="s">
        <v>394</v>
      </c>
      <c r="C770060" s="47" t="s">
        <v>395</v>
      </c>
      <c r="D770060" s="47" t="s">
        <v>396</v>
      </c>
      <c r="E770060" s="47"/>
      <c r="F770060" s="47" t="s">
        <v>397</v>
      </c>
      <c r="G770060" s="47" t="s">
        <v>178</v>
      </c>
    </row>
    <row r="770061" s="40" customFormat="1" ht="35.1" customHeight="1" spans="1:7">
      <c r="A770061" s="53"/>
      <c r="B770061" s="47" t="s">
        <v>398</v>
      </c>
      <c r="C770061" s="47" t="s">
        <v>399</v>
      </c>
      <c r="D770061" s="55" t="s">
        <v>504</v>
      </c>
      <c r="E770061" s="56"/>
      <c r="F770061" s="52">
        <v>3</v>
      </c>
      <c r="G770061" s="52"/>
    </row>
    <row r="770062" s="40" customFormat="1" ht="35.1" customHeight="1" spans="1:7">
      <c r="A770062" s="53"/>
      <c r="B770062" s="47"/>
      <c r="C770062" s="47" t="s">
        <v>402</v>
      </c>
      <c r="D770062" s="55" t="s">
        <v>505</v>
      </c>
      <c r="E770062" s="56"/>
      <c r="F770062" s="58">
        <v>1</v>
      </c>
      <c r="G770062" s="52"/>
    </row>
    <row r="770063" s="40" customFormat="1" ht="35.1" customHeight="1" spans="1:7">
      <c r="A770063" s="53"/>
      <c r="B770063" s="47"/>
      <c r="C770063" s="47" t="s">
        <v>405</v>
      </c>
      <c r="D770063" s="55" t="s">
        <v>506</v>
      </c>
      <c r="E770063" s="56"/>
      <c r="F770063" s="58">
        <v>1</v>
      </c>
      <c r="G770063" s="52"/>
    </row>
    <row r="770064" s="40" customFormat="1" ht="35.1" customHeight="1" spans="1:7">
      <c r="A770064" s="53"/>
      <c r="B770064" s="47"/>
      <c r="C770064" s="47" t="s">
        <v>408</v>
      </c>
      <c r="D770064" s="55" t="s">
        <v>409</v>
      </c>
      <c r="E770064" s="56"/>
      <c r="F770064" s="59" t="s">
        <v>511</v>
      </c>
      <c r="G770064" s="52"/>
    </row>
    <row r="770065" s="40" customFormat="1" ht="35.1" customHeight="1" spans="1:7">
      <c r="A770065" s="53"/>
      <c r="B770065" s="47" t="s">
        <v>411</v>
      </c>
      <c r="C770065" s="47" t="s">
        <v>412</v>
      </c>
      <c r="D770065" s="55" t="s">
        <v>413</v>
      </c>
      <c r="E770065" s="56"/>
      <c r="F770065" s="60" t="s">
        <v>481</v>
      </c>
      <c r="G770065" s="52"/>
    </row>
    <row r="770066" s="40" customFormat="1" ht="35.1" customHeight="1" spans="1:7">
      <c r="A770066" s="53"/>
      <c r="B770066" s="47"/>
      <c r="C770066" s="47" t="s">
        <v>415</v>
      </c>
      <c r="D770066" s="55" t="s">
        <v>433</v>
      </c>
      <c r="E770066" s="56"/>
      <c r="F770066" s="59" t="s">
        <v>512</v>
      </c>
      <c r="G770066" s="52"/>
    </row>
    <row r="770067" s="40" customFormat="1" ht="35.1" customHeight="1" spans="1:7">
      <c r="A770067" s="53"/>
      <c r="B770067" s="47"/>
      <c r="C770067" s="47" t="s">
        <v>418</v>
      </c>
      <c r="D770067" s="55" t="s">
        <v>419</v>
      </c>
      <c r="E770067" s="56"/>
      <c r="F770067" s="58">
        <v>1</v>
      </c>
      <c r="G770067" s="52"/>
    </row>
    <row r="770068" s="40" customFormat="1" ht="35.1" customHeight="1" spans="1:7">
      <c r="A770068" s="53"/>
      <c r="B770068" s="47"/>
      <c r="C770068" s="47" t="s">
        <v>420</v>
      </c>
      <c r="D770068" s="55" t="s">
        <v>421</v>
      </c>
      <c r="E770068" s="56"/>
      <c r="F770068" s="52" t="s">
        <v>422</v>
      </c>
      <c r="G770068" s="52"/>
    </row>
    <row r="770069" s="40" customFormat="1" ht="35.1" customHeight="1" spans="1:7">
      <c r="A770069" s="43"/>
      <c r="B770069" s="47" t="s">
        <v>423</v>
      </c>
      <c r="C770069" s="47" t="s">
        <v>424</v>
      </c>
      <c r="D770069" s="55" t="s">
        <v>425</v>
      </c>
      <c r="E770069" s="56"/>
      <c r="F770069" s="52" t="s">
        <v>440</v>
      </c>
      <c r="G770069" s="52"/>
    </row>
    <row r="786431" s="40" customFormat="1" ht="39.95" customHeight="1" spans="1:7">
      <c r="A786431" s="61" t="s">
        <v>507</v>
      </c>
      <c r="B786431" s="62"/>
      <c r="C786431" s="62"/>
      <c r="D786431" s="62"/>
      <c r="E786431" s="62"/>
      <c r="F786431" s="62"/>
      <c r="G786431" s="62"/>
    </row>
    <row r="786432" s="40" customFormat="1" ht="24.95" customHeight="1" spans="1:7">
      <c r="A786432" s="47" t="s">
        <v>508</v>
      </c>
      <c r="B786432" s="47"/>
      <c r="C786432" s="47"/>
      <c r="D786432" s="47"/>
      <c r="E786432" s="47"/>
      <c r="F786432" s="47"/>
      <c r="G786432" s="47"/>
    </row>
    <row r="786433" s="40" customFormat="1" ht="24.95" customHeight="1" spans="1:7">
      <c r="A786433" s="47" t="s">
        <v>485</v>
      </c>
      <c r="B786433" s="47"/>
      <c r="C786433" s="55" t="s">
        <v>160</v>
      </c>
      <c r="D786433" s="56"/>
      <c r="E786433" s="52"/>
      <c r="F786433" s="52"/>
      <c r="G786433" s="52"/>
    </row>
    <row r="786434" s="40" customFormat="1" ht="24.95" customHeight="1" spans="1:7">
      <c r="A786434" s="47" t="s">
        <v>509</v>
      </c>
      <c r="B786434" s="47"/>
      <c r="C786434" s="47"/>
      <c r="D786434" s="47"/>
      <c r="E786434" s="47"/>
      <c r="F786434" s="47"/>
      <c r="G786434" s="47"/>
    </row>
    <row r="786435" s="40" customFormat="1" ht="24.95" customHeight="1" spans="1:7">
      <c r="A786435" s="47" t="s">
        <v>486</v>
      </c>
      <c r="B786435" s="47" t="s">
        <v>487</v>
      </c>
      <c r="C786435" s="47" t="s">
        <v>488</v>
      </c>
      <c r="D786435" s="47"/>
      <c r="E786435" s="47" t="s">
        <v>489</v>
      </c>
      <c r="F786435" s="47"/>
      <c r="G786435" s="47"/>
    </row>
    <row r="786436" s="40" customFormat="1" ht="24.95" customHeight="1" spans="1:7">
      <c r="A786436" s="47" t="s">
        <v>490</v>
      </c>
      <c r="B786436" s="47"/>
      <c r="C786436" s="47"/>
      <c r="D786436" s="47"/>
      <c r="E786436" s="47" t="s">
        <v>491</v>
      </c>
      <c r="F786436" s="47" t="s">
        <v>409</v>
      </c>
      <c r="G786436" s="47" t="s">
        <v>492</v>
      </c>
    </row>
    <row r="786437" s="40" customFormat="1" ht="24.95" customHeight="1" spans="1:7">
      <c r="A786437" s="48" t="s">
        <v>493</v>
      </c>
      <c r="B786437" s="49" t="s">
        <v>494</v>
      </c>
      <c r="C786437" s="50" t="s">
        <v>495</v>
      </c>
      <c r="D786437" s="51"/>
      <c r="E786437" s="52">
        <v>1207.67</v>
      </c>
      <c r="F786437" s="52">
        <v>1207.67</v>
      </c>
      <c r="G786437" s="47"/>
    </row>
    <row r="786438" s="40" customFormat="1" ht="24.95" customHeight="1" spans="1:7">
      <c r="A786438" s="53"/>
      <c r="B786438" s="49" t="s">
        <v>496</v>
      </c>
      <c r="C786438" s="50" t="s">
        <v>497</v>
      </c>
      <c r="D786438" s="54"/>
      <c r="E786438" s="52">
        <v>39.99</v>
      </c>
      <c r="F786438" s="52">
        <v>39.99</v>
      </c>
      <c r="G786438" s="47"/>
    </row>
    <row r="786439" s="40" customFormat="1" ht="24.95" customHeight="1" spans="1:7">
      <c r="A786439" s="43"/>
      <c r="B786439" s="52" t="s">
        <v>498</v>
      </c>
      <c r="C786439" s="55" t="s">
        <v>499</v>
      </c>
      <c r="D786439" s="56"/>
      <c r="E786439" s="52">
        <v>462.2</v>
      </c>
      <c r="F786439" s="52">
        <v>462.2</v>
      </c>
      <c r="G786439" s="52"/>
    </row>
    <row r="786440" s="40" customFormat="1" ht="24.95" customHeight="1" spans="1:7">
      <c r="A786440" s="47"/>
      <c r="B786440" s="52" t="s">
        <v>500</v>
      </c>
      <c r="C786440" s="52"/>
      <c r="D786440" s="52"/>
      <c r="E786440" s="52">
        <v>1709.87</v>
      </c>
      <c r="F786440" s="52">
        <v>1709.87</v>
      </c>
      <c r="G786440" s="52"/>
    </row>
    <row r="786441" s="40" customFormat="1" ht="24.95" customHeight="1" spans="1:7">
      <c r="A786441" s="47" t="s">
        <v>390</v>
      </c>
      <c r="B786441" s="47" t="s">
        <v>501</v>
      </c>
      <c r="C786441" s="47"/>
      <c r="D786441" s="47"/>
      <c r="E786441" s="47"/>
      <c r="F786441" s="47"/>
      <c r="G786441" s="47"/>
    </row>
    <row r="786442" s="40" customFormat="1" ht="24.95" customHeight="1" spans="1:7">
      <c r="A786442" s="47"/>
      <c r="B786442" s="52" t="s">
        <v>502</v>
      </c>
      <c r="C786442" s="52"/>
      <c r="D786442" s="52"/>
      <c r="E786442" s="52"/>
      <c r="F786442" s="52"/>
      <c r="G786442" s="52"/>
    </row>
    <row r="786443" s="40" customFormat="1" ht="18" customHeight="1" spans="1:7">
      <c r="A786443" s="63" t="s">
        <v>510</v>
      </c>
      <c r="B786443" s="63"/>
      <c r="C786443" s="63"/>
      <c r="D786443" s="63"/>
      <c r="E786443" s="63"/>
      <c r="F786443" s="63"/>
      <c r="G786443" s="63"/>
    </row>
    <row r="786444" s="40" customFormat="1" ht="35.1" customHeight="1" spans="1:7">
      <c r="A786444" s="57" t="s">
        <v>503</v>
      </c>
      <c r="B786444" s="47" t="s">
        <v>394</v>
      </c>
      <c r="C786444" s="47" t="s">
        <v>395</v>
      </c>
      <c r="D786444" s="47" t="s">
        <v>396</v>
      </c>
      <c r="E786444" s="47"/>
      <c r="F786444" s="47" t="s">
        <v>397</v>
      </c>
      <c r="G786444" s="47" t="s">
        <v>178</v>
      </c>
    </row>
    <row r="786445" s="40" customFormat="1" ht="35.1" customHeight="1" spans="1:7">
      <c r="A786445" s="53"/>
      <c r="B786445" s="47" t="s">
        <v>398</v>
      </c>
      <c r="C786445" s="47" t="s">
        <v>399</v>
      </c>
      <c r="D786445" s="55" t="s">
        <v>504</v>
      </c>
      <c r="E786445" s="56"/>
      <c r="F786445" s="52">
        <v>3</v>
      </c>
      <c r="G786445" s="52"/>
    </row>
    <row r="786446" s="40" customFormat="1" ht="35.1" customHeight="1" spans="1:7">
      <c r="A786446" s="53"/>
      <c r="B786446" s="47"/>
      <c r="C786446" s="47" t="s">
        <v>402</v>
      </c>
      <c r="D786446" s="55" t="s">
        <v>505</v>
      </c>
      <c r="E786446" s="56"/>
      <c r="F786446" s="58">
        <v>1</v>
      </c>
      <c r="G786446" s="52"/>
    </row>
    <row r="786447" s="40" customFormat="1" ht="35.1" customHeight="1" spans="1:7">
      <c r="A786447" s="53"/>
      <c r="B786447" s="47"/>
      <c r="C786447" s="47" t="s">
        <v>405</v>
      </c>
      <c r="D786447" s="55" t="s">
        <v>506</v>
      </c>
      <c r="E786447" s="56"/>
      <c r="F786447" s="58">
        <v>1</v>
      </c>
      <c r="G786447" s="52"/>
    </row>
    <row r="786448" s="40" customFormat="1" ht="35.1" customHeight="1" spans="1:7">
      <c r="A786448" s="53"/>
      <c r="B786448" s="47"/>
      <c r="C786448" s="47" t="s">
        <v>408</v>
      </c>
      <c r="D786448" s="55" t="s">
        <v>409</v>
      </c>
      <c r="E786448" s="56"/>
      <c r="F786448" s="59" t="s">
        <v>511</v>
      </c>
      <c r="G786448" s="52"/>
    </row>
    <row r="786449" s="40" customFormat="1" ht="35.1" customHeight="1" spans="1:7">
      <c r="A786449" s="53"/>
      <c r="B786449" s="47" t="s">
        <v>411</v>
      </c>
      <c r="C786449" s="47" t="s">
        <v>412</v>
      </c>
      <c r="D786449" s="55" t="s">
        <v>413</v>
      </c>
      <c r="E786449" s="56"/>
      <c r="F786449" s="60" t="s">
        <v>481</v>
      </c>
      <c r="G786449" s="52"/>
    </row>
    <row r="786450" s="40" customFormat="1" ht="35.1" customHeight="1" spans="1:7">
      <c r="A786450" s="53"/>
      <c r="B786450" s="47"/>
      <c r="C786450" s="47" t="s">
        <v>415</v>
      </c>
      <c r="D786450" s="55" t="s">
        <v>433</v>
      </c>
      <c r="E786450" s="56"/>
      <c r="F786450" s="59" t="s">
        <v>512</v>
      </c>
      <c r="G786450" s="52"/>
    </row>
    <row r="786451" s="40" customFormat="1" ht="35.1" customHeight="1" spans="1:7">
      <c r="A786451" s="53"/>
      <c r="B786451" s="47"/>
      <c r="C786451" s="47" t="s">
        <v>418</v>
      </c>
      <c r="D786451" s="55" t="s">
        <v>419</v>
      </c>
      <c r="E786451" s="56"/>
      <c r="F786451" s="58">
        <v>1</v>
      </c>
      <c r="G786451" s="52"/>
    </row>
    <row r="786452" s="40" customFormat="1" ht="35.1" customHeight="1" spans="1:7">
      <c r="A786452" s="53"/>
      <c r="B786452" s="47"/>
      <c r="C786452" s="47" t="s">
        <v>420</v>
      </c>
      <c r="D786452" s="55" t="s">
        <v>421</v>
      </c>
      <c r="E786452" s="56"/>
      <c r="F786452" s="52" t="s">
        <v>422</v>
      </c>
      <c r="G786452" s="52"/>
    </row>
    <row r="786453" s="40" customFormat="1" ht="35.1" customHeight="1" spans="1:7">
      <c r="A786453" s="43"/>
      <c r="B786453" s="47" t="s">
        <v>423</v>
      </c>
      <c r="C786453" s="47" t="s">
        <v>424</v>
      </c>
      <c r="D786453" s="55" t="s">
        <v>425</v>
      </c>
      <c r="E786453" s="56"/>
      <c r="F786453" s="52" t="s">
        <v>440</v>
      </c>
      <c r="G786453" s="52"/>
    </row>
    <row r="802815" s="40" customFormat="1" ht="39.95" customHeight="1" spans="1:7">
      <c r="A802815" s="61" t="s">
        <v>507</v>
      </c>
      <c r="B802815" s="62"/>
      <c r="C802815" s="62"/>
      <c r="D802815" s="62"/>
      <c r="E802815" s="62"/>
      <c r="F802815" s="62"/>
      <c r="G802815" s="62"/>
    </row>
    <row r="802816" s="40" customFormat="1" ht="24.95" customHeight="1" spans="1:7">
      <c r="A802816" s="47" t="s">
        <v>508</v>
      </c>
      <c r="B802816" s="47"/>
      <c r="C802816" s="47"/>
      <c r="D802816" s="47"/>
      <c r="E802816" s="47"/>
      <c r="F802816" s="47"/>
      <c r="G802816" s="47"/>
    </row>
    <row r="802817" s="40" customFormat="1" ht="24.95" customHeight="1" spans="1:7">
      <c r="A802817" s="47" t="s">
        <v>485</v>
      </c>
      <c r="B802817" s="47"/>
      <c r="C802817" s="55" t="s">
        <v>160</v>
      </c>
      <c r="D802817" s="56"/>
      <c r="E802817" s="52"/>
      <c r="F802817" s="52"/>
      <c r="G802817" s="52"/>
    </row>
    <row r="802818" s="40" customFormat="1" ht="24.95" customHeight="1" spans="1:7">
      <c r="A802818" s="47" t="s">
        <v>509</v>
      </c>
      <c r="B802818" s="47"/>
      <c r="C802818" s="47"/>
      <c r="D802818" s="47"/>
      <c r="E802818" s="47"/>
      <c r="F802818" s="47"/>
      <c r="G802818" s="47"/>
    </row>
    <row r="802819" s="40" customFormat="1" ht="24.95" customHeight="1" spans="1:7">
      <c r="A802819" s="47" t="s">
        <v>486</v>
      </c>
      <c r="B802819" s="47" t="s">
        <v>487</v>
      </c>
      <c r="C802819" s="47" t="s">
        <v>488</v>
      </c>
      <c r="D802819" s="47"/>
      <c r="E802819" s="47" t="s">
        <v>489</v>
      </c>
      <c r="F802819" s="47"/>
      <c r="G802819" s="47"/>
    </row>
    <row r="802820" s="40" customFormat="1" ht="24.95" customHeight="1" spans="1:7">
      <c r="A802820" s="47" t="s">
        <v>490</v>
      </c>
      <c r="B802820" s="47"/>
      <c r="C802820" s="47"/>
      <c r="D802820" s="47"/>
      <c r="E802820" s="47" t="s">
        <v>491</v>
      </c>
      <c r="F802820" s="47" t="s">
        <v>409</v>
      </c>
      <c r="G802820" s="47" t="s">
        <v>492</v>
      </c>
    </row>
    <row r="802821" s="40" customFormat="1" ht="24.95" customHeight="1" spans="1:7">
      <c r="A802821" s="48" t="s">
        <v>493</v>
      </c>
      <c r="B802821" s="49" t="s">
        <v>494</v>
      </c>
      <c r="C802821" s="50" t="s">
        <v>495</v>
      </c>
      <c r="D802821" s="51"/>
      <c r="E802821" s="52">
        <v>1207.67</v>
      </c>
      <c r="F802821" s="52">
        <v>1207.67</v>
      </c>
      <c r="G802821" s="47"/>
    </row>
    <row r="802822" s="40" customFormat="1" ht="24.95" customHeight="1" spans="1:7">
      <c r="A802822" s="53"/>
      <c r="B802822" s="49" t="s">
        <v>496</v>
      </c>
      <c r="C802822" s="50" t="s">
        <v>497</v>
      </c>
      <c r="D802822" s="54"/>
      <c r="E802822" s="52">
        <v>39.99</v>
      </c>
      <c r="F802822" s="52">
        <v>39.99</v>
      </c>
      <c r="G802822" s="47"/>
    </row>
    <row r="802823" s="40" customFormat="1" ht="24.95" customHeight="1" spans="1:7">
      <c r="A802823" s="43"/>
      <c r="B802823" s="52" t="s">
        <v>498</v>
      </c>
      <c r="C802823" s="55" t="s">
        <v>499</v>
      </c>
      <c r="D802823" s="56"/>
      <c r="E802823" s="52">
        <v>462.2</v>
      </c>
      <c r="F802823" s="52">
        <v>462.2</v>
      </c>
      <c r="G802823" s="52"/>
    </row>
    <row r="802824" s="40" customFormat="1" ht="24.95" customHeight="1" spans="1:7">
      <c r="A802824" s="47"/>
      <c r="B802824" s="52" t="s">
        <v>500</v>
      </c>
      <c r="C802824" s="52"/>
      <c r="D802824" s="52"/>
      <c r="E802824" s="52">
        <v>1709.87</v>
      </c>
      <c r="F802824" s="52">
        <v>1709.87</v>
      </c>
      <c r="G802824" s="52"/>
    </row>
    <row r="802825" s="40" customFormat="1" ht="24.95" customHeight="1" spans="1:7">
      <c r="A802825" s="47" t="s">
        <v>390</v>
      </c>
      <c r="B802825" s="47" t="s">
        <v>501</v>
      </c>
      <c r="C802825" s="47"/>
      <c r="D802825" s="47"/>
      <c r="E802825" s="47"/>
      <c r="F802825" s="47"/>
      <c r="G802825" s="47"/>
    </row>
    <row r="802826" s="40" customFormat="1" ht="24.95" customHeight="1" spans="1:7">
      <c r="A802826" s="47"/>
      <c r="B802826" s="52" t="s">
        <v>502</v>
      </c>
      <c r="C802826" s="52"/>
      <c r="D802826" s="52"/>
      <c r="E802826" s="52"/>
      <c r="F802826" s="52"/>
      <c r="G802826" s="52"/>
    </row>
    <row r="802827" s="40" customFormat="1" ht="18" customHeight="1" spans="1:7">
      <c r="A802827" s="63" t="s">
        <v>510</v>
      </c>
      <c r="B802827" s="63"/>
      <c r="C802827" s="63"/>
      <c r="D802827" s="63"/>
      <c r="E802827" s="63"/>
      <c r="F802827" s="63"/>
      <c r="G802827" s="63"/>
    </row>
    <row r="802828" s="40" customFormat="1" ht="35.1" customHeight="1" spans="1:7">
      <c r="A802828" s="57" t="s">
        <v>503</v>
      </c>
      <c r="B802828" s="47" t="s">
        <v>394</v>
      </c>
      <c r="C802828" s="47" t="s">
        <v>395</v>
      </c>
      <c r="D802828" s="47" t="s">
        <v>396</v>
      </c>
      <c r="E802828" s="47"/>
      <c r="F802828" s="47" t="s">
        <v>397</v>
      </c>
      <c r="G802828" s="47" t="s">
        <v>178</v>
      </c>
    </row>
    <row r="802829" s="40" customFormat="1" ht="35.1" customHeight="1" spans="1:7">
      <c r="A802829" s="53"/>
      <c r="B802829" s="47" t="s">
        <v>398</v>
      </c>
      <c r="C802829" s="47" t="s">
        <v>399</v>
      </c>
      <c r="D802829" s="55" t="s">
        <v>504</v>
      </c>
      <c r="E802829" s="56"/>
      <c r="F802829" s="52">
        <v>3</v>
      </c>
      <c r="G802829" s="52"/>
    </row>
    <row r="802830" s="40" customFormat="1" ht="35.1" customHeight="1" spans="1:7">
      <c r="A802830" s="53"/>
      <c r="B802830" s="47"/>
      <c r="C802830" s="47" t="s">
        <v>402</v>
      </c>
      <c r="D802830" s="55" t="s">
        <v>505</v>
      </c>
      <c r="E802830" s="56"/>
      <c r="F802830" s="58">
        <v>1</v>
      </c>
      <c r="G802830" s="52"/>
    </row>
    <row r="802831" s="40" customFormat="1" ht="35.1" customHeight="1" spans="1:7">
      <c r="A802831" s="53"/>
      <c r="B802831" s="47"/>
      <c r="C802831" s="47" t="s">
        <v>405</v>
      </c>
      <c r="D802831" s="55" t="s">
        <v>506</v>
      </c>
      <c r="E802831" s="56"/>
      <c r="F802831" s="58">
        <v>1</v>
      </c>
      <c r="G802831" s="52"/>
    </row>
    <row r="802832" s="40" customFormat="1" ht="35.1" customHeight="1" spans="1:7">
      <c r="A802832" s="53"/>
      <c r="B802832" s="47"/>
      <c r="C802832" s="47" t="s">
        <v>408</v>
      </c>
      <c r="D802832" s="55" t="s">
        <v>409</v>
      </c>
      <c r="E802832" s="56"/>
      <c r="F802832" s="59" t="s">
        <v>511</v>
      </c>
      <c r="G802832" s="52"/>
    </row>
    <row r="802833" s="40" customFormat="1" ht="35.1" customHeight="1" spans="1:7">
      <c r="A802833" s="53"/>
      <c r="B802833" s="47" t="s">
        <v>411</v>
      </c>
      <c r="C802833" s="47" t="s">
        <v>412</v>
      </c>
      <c r="D802833" s="55" t="s">
        <v>413</v>
      </c>
      <c r="E802833" s="56"/>
      <c r="F802833" s="60" t="s">
        <v>481</v>
      </c>
      <c r="G802833" s="52"/>
    </row>
    <row r="802834" s="40" customFormat="1" ht="35.1" customHeight="1" spans="1:7">
      <c r="A802834" s="53"/>
      <c r="B802834" s="47"/>
      <c r="C802834" s="47" t="s">
        <v>415</v>
      </c>
      <c r="D802834" s="55" t="s">
        <v>433</v>
      </c>
      <c r="E802834" s="56"/>
      <c r="F802834" s="59" t="s">
        <v>512</v>
      </c>
      <c r="G802834" s="52"/>
    </row>
    <row r="802835" s="40" customFormat="1" ht="35.1" customHeight="1" spans="1:7">
      <c r="A802835" s="53"/>
      <c r="B802835" s="47"/>
      <c r="C802835" s="47" t="s">
        <v>418</v>
      </c>
      <c r="D802835" s="55" t="s">
        <v>419</v>
      </c>
      <c r="E802835" s="56"/>
      <c r="F802835" s="58">
        <v>1</v>
      </c>
      <c r="G802835" s="52"/>
    </row>
    <row r="802836" s="40" customFormat="1" ht="35.1" customHeight="1" spans="1:7">
      <c r="A802836" s="53"/>
      <c r="B802836" s="47"/>
      <c r="C802836" s="47" t="s">
        <v>420</v>
      </c>
      <c r="D802836" s="55" t="s">
        <v>421</v>
      </c>
      <c r="E802836" s="56"/>
      <c r="F802836" s="52" t="s">
        <v>422</v>
      </c>
      <c r="G802836" s="52"/>
    </row>
    <row r="802837" s="40" customFormat="1" ht="35.1" customHeight="1" spans="1:7">
      <c r="A802837" s="43"/>
      <c r="B802837" s="47" t="s">
        <v>423</v>
      </c>
      <c r="C802837" s="47" t="s">
        <v>424</v>
      </c>
      <c r="D802837" s="55" t="s">
        <v>425</v>
      </c>
      <c r="E802837" s="56"/>
      <c r="F802837" s="52" t="s">
        <v>440</v>
      </c>
      <c r="G802837" s="52"/>
    </row>
    <row r="819199" s="40" customFormat="1" ht="39.95" customHeight="1" spans="1:7">
      <c r="A819199" s="61" t="s">
        <v>507</v>
      </c>
      <c r="B819199" s="62"/>
      <c r="C819199" s="62"/>
      <c r="D819199" s="62"/>
      <c r="E819199" s="62"/>
      <c r="F819199" s="62"/>
      <c r="G819199" s="62"/>
    </row>
    <row r="819200" s="40" customFormat="1" ht="24.95" customHeight="1" spans="1:7">
      <c r="A819200" s="47" t="s">
        <v>508</v>
      </c>
      <c r="B819200" s="47"/>
      <c r="C819200" s="47"/>
      <c r="D819200" s="47"/>
      <c r="E819200" s="47"/>
      <c r="F819200" s="47"/>
      <c r="G819200" s="47"/>
    </row>
    <row r="819201" s="40" customFormat="1" ht="24.95" customHeight="1" spans="1:7">
      <c r="A819201" s="47" t="s">
        <v>485</v>
      </c>
      <c r="B819201" s="47"/>
      <c r="C819201" s="55" t="s">
        <v>160</v>
      </c>
      <c r="D819201" s="56"/>
      <c r="E819201" s="52"/>
      <c r="F819201" s="52"/>
      <c r="G819201" s="52"/>
    </row>
    <row r="819202" s="40" customFormat="1" ht="24.95" customHeight="1" spans="1:7">
      <c r="A819202" s="47" t="s">
        <v>509</v>
      </c>
      <c r="B819202" s="47"/>
      <c r="C819202" s="47"/>
      <c r="D819202" s="47"/>
      <c r="E819202" s="47"/>
      <c r="F819202" s="47"/>
      <c r="G819202" s="47"/>
    </row>
    <row r="819203" s="40" customFormat="1" ht="24.95" customHeight="1" spans="1:7">
      <c r="A819203" s="47" t="s">
        <v>486</v>
      </c>
      <c r="B819203" s="47" t="s">
        <v>487</v>
      </c>
      <c r="C819203" s="47" t="s">
        <v>488</v>
      </c>
      <c r="D819203" s="47"/>
      <c r="E819203" s="47" t="s">
        <v>489</v>
      </c>
      <c r="F819203" s="47"/>
      <c r="G819203" s="47"/>
    </row>
    <row r="819204" s="40" customFormat="1" ht="24.95" customHeight="1" spans="1:7">
      <c r="A819204" s="47" t="s">
        <v>490</v>
      </c>
      <c r="B819204" s="47"/>
      <c r="C819204" s="47"/>
      <c r="D819204" s="47"/>
      <c r="E819204" s="47" t="s">
        <v>491</v>
      </c>
      <c r="F819204" s="47" t="s">
        <v>409</v>
      </c>
      <c r="G819204" s="47" t="s">
        <v>492</v>
      </c>
    </row>
    <row r="819205" s="40" customFormat="1" ht="24.95" customHeight="1" spans="1:7">
      <c r="A819205" s="48" t="s">
        <v>493</v>
      </c>
      <c r="B819205" s="49" t="s">
        <v>494</v>
      </c>
      <c r="C819205" s="50" t="s">
        <v>495</v>
      </c>
      <c r="D819205" s="51"/>
      <c r="E819205" s="52">
        <v>1207.67</v>
      </c>
      <c r="F819205" s="52">
        <v>1207.67</v>
      </c>
      <c r="G819205" s="47"/>
    </row>
    <row r="819206" s="40" customFormat="1" ht="24.95" customHeight="1" spans="1:7">
      <c r="A819206" s="53"/>
      <c r="B819206" s="49" t="s">
        <v>496</v>
      </c>
      <c r="C819206" s="50" t="s">
        <v>497</v>
      </c>
      <c r="D819206" s="54"/>
      <c r="E819206" s="52">
        <v>39.99</v>
      </c>
      <c r="F819206" s="52">
        <v>39.99</v>
      </c>
      <c r="G819206" s="47"/>
    </row>
    <row r="819207" s="40" customFormat="1" ht="24.95" customHeight="1" spans="1:7">
      <c r="A819207" s="43"/>
      <c r="B819207" s="52" t="s">
        <v>498</v>
      </c>
      <c r="C819207" s="55" t="s">
        <v>499</v>
      </c>
      <c r="D819207" s="56"/>
      <c r="E819207" s="52">
        <v>462.2</v>
      </c>
      <c r="F819207" s="52">
        <v>462.2</v>
      </c>
      <c r="G819207" s="52"/>
    </row>
    <row r="819208" s="40" customFormat="1" ht="24.95" customHeight="1" spans="1:7">
      <c r="A819208" s="47"/>
      <c r="B819208" s="52" t="s">
        <v>500</v>
      </c>
      <c r="C819208" s="52"/>
      <c r="D819208" s="52"/>
      <c r="E819208" s="52">
        <v>1709.87</v>
      </c>
      <c r="F819208" s="52">
        <v>1709.87</v>
      </c>
      <c r="G819208" s="52"/>
    </row>
    <row r="819209" s="40" customFormat="1" ht="24.95" customHeight="1" spans="1:7">
      <c r="A819209" s="47" t="s">
        <v>390</v>
      </c>
      <c r="B819209" s="47" t="s">
        <v>501</v>
      </c>
      <c r="C819209" s="47"/>
      <c r="D819209" s="47"/>
      <c r="E819209" s="47"/>
      <c r="F819209" s="47"/>
      <c r="G819209" s="47"/>
    </row>
    <row r="819210" s="40" customFormat="1" ht="24.95" customHeight="1" spans="1:7">
      <c r="A819210" s="47"/>
      <c r="B819210" s="52" t="s">
        <v>502</v>
      </c>
      <c r="C819210" s="52"/>
      <c r="D819210" s="52"/>
      <c r="E819210" s="52"/>
      <c r="F819210" s="52"/>
      <c r="G819210" s="52"/>
    </row>
    <row r="819211" s="40" customFormat="1" ht="18" customHeight="1" spans="1:7">
      <c r="A819211" s="63" t="s">
        <v>510</v>
      </c>
      <c r="B819211" s="63"/>
      <c r="C819211" s="63"/>
      <c r="D819211" s="63"/>
      <c r="E819211" s="63"/>
      <c r="F819211" s="63"/>
      <c r="G819211" s="63"/>
    </row>
    <row r="819212" s="40" customFormat="1" ht="35.1" customHeight="1" spans="1:7">
      <c r="A819212" s="57" t="s">
        <v>503</v>
      </c>
      <c r="B819212" s="47" t="s">
        <v>394</v>
      </c>
      <c r="C819212" s="47" t="s">
        <v>395</v>
      </c>
      <c r="D819212" s="47" t="s">
        <v>396</v>
      </c>
      <c r="E819212" s="47"/>
      <c r="F819212" s="47" t="s">
        <v>397</v>
      </c>
      <c r="G819212" s="47" t="s">
        <v>178</v>
      </c>
    </row>
    <row r="819213" s="40" customFormat="1" ht="35.1" customHeight="1" spans="1:7">
      <c r="A819213" s="53"/>
      <c r="B819213" s="47" t="s">
        <v>398</v>
      </c>
      <c r="C819213" s="47" t="s">
        <v>399</v>
      </c>
      <c r="D819213" s="55" t="s">
        <v>504</v>
      </c>
      <c r="E819213" s="56"/>
      <c r="F819213" s="52">
        <v>3</v>
      </c>
      <c r="G819213" s="52"/>
    </row>
    <row r="819214" s="40" customFormat="1" ht="35.1" customHeight="1" spans="1:7">
      <c r="A819214" s="53"/>
      <c r="B819214" s="47"/>
      <c r="C819214" s="47" t="s">
        <v>402</v>
      </c>
      <c r="D819214" s="55" t="s">
        <v>505</v>
      </c>
      <c r="E819214" s="56"/>
      <c r="F819214" s="58">
        <v>1</v>
      </c>
      <c r="G819214" s="52"/>
    </row>
    <row r="819215" s="40" customFormat="1" ht="35.1" customHeight="1" spans="1:7">
      <c r="A819215" s="53"/>
      <c r="B819215" s="47"/>
      <c r="C819215" s="47" t="s">
        <v>405</v>
      </c>
      <c r="D819215" s="55" t="s">
        <v>506</v>
      </c>
      <c r="E819215" s="56"/>
      <c r="F819215" s="58">
        <v>1</v>
      </c>
      <c r="G819215" s="52"/>
    </row>
    <row r="819216" s="40" customFormat="1" ht="35.1" customHeight="1" spans="1:7">
      <c r="A819216" s="53"/>
      <c r="B819216" s="47"/>
      <c r="C819216" s="47" t="s">
        <v>408</v>
      </c>
      <c r="D819216" s="55" t="s">
        <v>409</v>
      </c>
      <c r="E819216" s="56"/>
      <c r="F819216" s="59" t="s">
        <v>511</v>
      </c>
      <c r="G819216" s="52"/>
    </row>
    <row r="819217" s="40" customFormat="1" ht="35.1" customHeight="1" spans="1:7">
      <c r="A819217" s="53"/>
      <c r="B819217" s="47" t="s">
        <v>411</v>
      </c>
      <c r="C819217" s="47" t="s">
        <v>412</v>
      </c>
      <c r="D819217" s="55" t="s">
        <v>413</v>
      </c>
      <c r="E819217" s="56"/>
      <c r="F819217" s="60" t="s">
        <v>481</v>
      </c>
      <c r="G819217" s="52"/>
    </row>
    <row r="819218" s="40" customFormat="1" ht="35.1" customHeight="1" spans="1:7">
      <c r="A819218" s="53"/>
      <c r="B819218" s="47"/>
      <c r="C819218" s="47" t="s">
        <v>415</v>
      </c>
      <c r="D819218" s="55" t="s">
        <v>433</v>
      </c>
      <c r="E819218" s="56"/>
      <c r="F819218" s="59" t="s">
        <v>512</v>
      </c>
      <c r="G819218" s="52"/>
    </row>
    <row r="819219" s="40" customFormat="1" ht="35.1" customHeight="1" spans="1:7">
      <c r="A819219" s="53"/>
      <c r="B819219" s="47"/>
      <c r="C819219" s="47" t="s">
        <v>418</v>
      </c>
      <c r="D819219" s="55" t="s">
        <v>419</v>
      </c>
      <c r="E819219" s="56"/>
      <c r="F819219" s="58">
        <v>1</v>
      </c>
      <c r="G819219" s="52"/>
    </row>
    <row r="819220" s="40" customFormat="1" ht="35.1" customHeight="1" spans="1:7">
      <c r="A819220" s="53"/>
      <c r="B819220" s="47"/>
      <c r="C819220" s="47" t="s">
        <v>420</v>
      </c>
      <c r="D819220" s="55" t="s">
        <v>421</v>
      </c>
      <c r="E819220" s="56"/>
      <c r="F819220" s="52" t="s">
        <v>422</v>
      </c>
      <c r="G819220" s="52"/>
    </row>
    <row r="819221" s="40" customFormat="1" ht="35.1" customHeight="1" spans="1:7">
      <c r="A819221" s="43"/>
      <c r="B819221" s="47" t="s">
        <v>423</v>
      </c>
      <c r="C819221" s="47" t="s">
        <v>424</v>
      </c>
      <c r="D819221" s="55" t="s">
        <v>425</v>
      </c>
      <c r="E819221" s="56"/>
      <c r="F819221" s="52" t="s">
        <v>440</v>
      </c>
      <c r="G819221" s="52"/>
    </row>
    <row r="835583" s="40" customFormat="1" ht="39.95" customHeight="1" spans="1:7">
      <c r="A835583" s="61" t="s">
        <v>507</v>
      </c>
      <c r="B835583" s="62"/>
      <c r="C835583" s="62"/>
      <c r="D835583" s="62"/>
      <c r="E835583" s="62"/>
      <c r="F835583" s="62"/>
      <c r="G835583" s="62"/>
    </row>
    <row r="835584" s="40" customFormat="1" ht="24.95" customHeight="1" spans="1:7">
      <c r="A835584" s="47" t="s">
        <v>508</v>
      </c>
      <c r="B835584" s="47"/>
      <c r="C835584" s="47"/>
      <c r="D835584" s="47"/>
      <c r="E835584" s="47"/>
      <c r="F835584" s="47"/>
      <c r="G835584" s="47"/>
    </row>
    <row r="835585" s="40" customFormat="1" ht="24.95" customHeight="1" spans="1:7">
      <c r="A835585" s="47" t="s">
        <v>485</v>
      </c>
      <c r="B835585" s="47"/>
      <c r="C835585" s="55" t="s">
        <v>160</v>
      </c>
      <c r="D835585" s="56"/>
      <c r="E835585" s="52"/>
      <c r="F835585" s="52"/>
      <c r="G835585" s="52"/>
    </row>
    <row r="835586" s="40" customFormat="1" ht="24.95" customHeight="1" spans="1:7">
      <c r="A835586" s="47" t="s">
        <v>509</v>
      </c>
      <c r="B835586" s="47"/>
      <c r="C835586" s="47"/>
      <c r="D835586" s="47"/>
      <c r="E835586" s="47"/>
      <c r="F835586" s="47"/>
      <c r="G835586" s="47"/>
    </row>
    <row r="835587" s="40" customFormat="1" ht="24.95" customHeight="1" spans="1:7">
      <c r="A835587" s="47" t="s">
        <v>486</v>
      </c>
      <c r="B835587" s="47" t="s">
        <v>487</v>
      </c>
      <c r="C835587" s="47" t="s">
        <v>488</v>
      </c>
      <c r="D835587" s="47"/>
      <c r="E835587" s="47" t="s">
        <v>489</v>
      </c>
      <c r="F835587" s="47"/>
      <c r="G835587" s="47"/>
    </row>
    <row r="835588" s="40" customFormat="1" ht="24.95" customHeight="1" spans="1:7">
      <c r="A835588" s="47" t="s">
        <v>490</v>
      </c>
      <c r="B835588" s="47"/>
      <c r="C835588" s="47"/>
      <c r="D835588" s="47"/>
      <c r="E835588" s="47" t="s">
        <v>491</v>
      </c>
      <c r="F835588" s="47" t="s">
        <v>409</v>
      </c>
      <c r="G835588" s="47" t="s">
        <v>492</v>
      </c>
    </row>
    <row r="835589" s="40" customFormat="1" ht="24.95" customHeight="1" spans="1:7">
      <c r="A835589" s="48" t="s">
        <v>493</v>
      </c>
      <c r="B835589" s="49" t="s">
        <v>494</v>
      </c>
      <c r="C835589" s="50" t="s">
        <v>495</v>
      </c>
      <c r="D835589" s="51"/>
      <c r="E835589" s="52">
        <v>1207.67</v>
      </c>
      <c r="F835589" s="52">
        <v>1207.67</v>
      </c>
      <c r="G835589" s="47"/>
    </row>
    <row r="835590" s="40" customFormat="1" ht="24.95" customHeight="1" spans="1:7">
      <c r="A835590" s="53"/>
      <c r="B835590" s="49" t="s">
        <v>496</v>
      </c>
      <c r="C835590" s="50" t="s">
        <v>497</v>
      </c>
      <c r="D835590" s="54"/>
      <c r="E835590" s="52">
        <v>39.99</v>
      </c>
      <c r="F835590" s="52">
        <v>39.99</v>
      </c>
      <c r="G835590" s="47"/>
    </row>
    <row r="835591" s="40" customFormat="1" ht="24.95" customHeight="1" spans="1:7">
      <c r="A835591" s="43"/>
      <c r="B835591" s="52" t="s">
        <v>498</v>
      </c>
      <c r="C835591" s="55" t="s">
        <v>499</v>
      </c>
      <c r="D835591" s="56"/>
      <c r="E835591" s="52">
        <v>462.2</v>
      </c>
      <c r="F835591" s="52">
        <v>462.2</v>
      </c>
      <c r="G835591" s="52"/>
    </row>
    <row r="835592" s="40" customFormat="1" ht="24.95" customHeight="1" spans="1:7">
      <c r="A835592" s="47"/>
      <c r="B835592" s="52" t="s">
        <v>500</v>
      </c>
      <c r="C835592" s="52"/>
      <c r="D835592" s="52"/>
      <c r="E835592" s="52">
        <v>1709.87</v>
      </c>
      <c r="F835592" s="52">
        <v>1709.87</v>
      </c>
      <c r="G835592" s="52"/>
    </row>
    <row r="835593" s="40" customFormat="1" ht="24.95" customHeight="1" spans="1:7">
      <c r="A835593" s="47" t="s">
        <v>390</v>
      </c>
      <c r="B835593" s="47" t="s">
        <v>501</v>
      </c>
      <c r="C835593" s="47"/>
      <c r="D835593" s="47"/>
      <c r="E835593" s="47"/>
      <c r="F835593" s="47"/>
      <c r="G835593" s="47"/>
    </row>
    <row r="835594" s="40" customFormat="1" ht="24.95" customHeight="1" spans="1:7">
      <c r="A835594" s="47"/>
      <c r="B835594" s="52" t="s">
        <v>502</v>
      </c>
      <c r="C835594" s="52"/>
      <c r="D835594" s="52"/>
      <c r="E835594" s="52"/>
      <c r="F835594" s="52"/>
      <c r="G835594" s="52"/>
    </row>
    <row r="835595" s="40" customFormat="1" ht="18" customHeight="1" spans="1:7">
      <c r="A835595" s="63" t="s">
        <v>510</v>
      </c>
      <c r="B835595" s="63"/>
      <c r="C835595" s="63"/>
      <c r="D835595" s="63"/>
      <c r="E835595" s="63"/>
      <c r="F835595" s="63"/>
      <c r="G835595" s="63"/>
    </row>
    <row r="835596" s="40" customFormat="1" ht="35.1" customHeight="1" spans="1:7">
      <c r="A835596" s="57" t="s">
        <v>503</v>
      </c>
      <c r="B835596" s="47" t="s">
        <v>394</v>
      </c>
      <c r="C835596" s="47" t="s">
        <v>395</v>
      </c>
      <c r="D835596" s="47" t="s">
        <v>396</v>
      </c>
      <c r="E835596" s="47"/>
      <c r="F835596" s="47" t="s">
        <v>397</v>
      </c>
      <c r="G835596" s="47" t="s">
        <v>178</v>
      </c>
    </row>
    <row r="835597" s="40" customFormat="1" ht="35.1" customHeight="1" spans="1:7">
      <c r="A835597" s="53"/>
      <c r="B835597" s="47" t="s">
        <v>398</v>
      </c>
      <c r="C835597" s="47" t="s">
        <v>399</v>
      </c>
      <c r="D835597" s="55" t="s">
        <v>504</v>
      </c>
      <c r="E835597" s="56"/>
      <c r="F835597" s="52">
        <v>3</v>
      </c>
      <c r="G835597" s="52"/>
    </row>
    <row r="835598" s="40" customFormat="1" ht="35.1" customHeight="1" spans="1:7">
      <c r="A835598" s="53"/>
      <c r="B835598" s="47"/>
      <c r="C835598" s="47" t="s">
        <v>402</v>
      </c>
      <c r="D835598" s="55" t="s">
        <v>505</v>
      </c>
      <c r="E835598" s="56"/>
      <c r="F835598" s="58">
        <v>1</v>
      </c>
      <c r="G835598" s="52"/>
    </row>
    <row r="835599" s="40" customFormat="1" ht="35.1" customHeight="1" spans="1:7">
      <c r="A835599" s="53"/>
      <c r="B835599" s="47"/>
      <c r="C835599" s="47" t="s">
        <v>405</v>
      </c>
      <c r="D835599" s="55" t="s">
        <v>506</v>
      </c>
      <c r="E835599" s="56"/>
      <c r="F835599" s="58">
        <v>1</v>
      </c>
      <c r="G835599" s="52"/>
    </row>
    <row r="835600" s="40" customFormat="1" ht="35.1" customHeight="1" spans="1:7">
      <c r="A835600" s="53"/>
      <c r="B835600" s="47"/>
      <c r="C835600" s="47" t="s">
        <v>408</v>
      </c>
      <c r="D835600" s="55" t="s">
        <v>409</v>
      </c>
      <c r="E835600" s="56"/>
      <c r="F835600" s="59" t="s">
        <v>511</v>
      </c>
      <c r="G835600" s="52"/>
    </row>
    <row r="835601" s="40" customFormat="1" ht="35.1" customHeight="1" spans="1:7">
      <c r="A835601" s="53"/>
      <c r="B835601" s="47" t="s">
        <v>411</v>
      </c>
      <c r="C835601" s="47" t="s">
        <v>412</v>
      </c>
      <c r="D835601" s="55" t="s">
        <v>413</v>
      </c>
      <c r="E835601" s="56"/>
      <c r="F835601" s="60" t="s">
        <v>481</v>
      </c>
      <c r="G835601" s="52"/>
    </row>
    <row r="835602" s="40" customFormat="1" ht="35.1" customHeight="1" spans="1:7">
      <c r="A835602" s="53"/>
      <c r="B835602" s="47"/>
      <c r="C835602" s="47" t="s">
        <v>415</v>
      </c>
      <c r="D835602" s="55" t="s">
        <v>433</v>
      </c>
      <c r="E835602" s="56"/>
      <c r="F835602" s="59" t="s">
        <v>512</v>
      </c>
      <c r="G835602" s="52"/>
    </row>
    <row r="835603" s="40" customFormat="1" ht="35.1" customHeight="1" spans="1:7">
      <c r="A835603" s="53"/>
      <c r="B835603" s="47"/>
      <c r="C835603" s="47" t="s">
        <v>418</v>
      </c>
      <c r="D835603" s="55" t="s">
        <v>419</v>
      </c>
      <c r="E835603" s="56"/>
      <c r="F835603" s="58">
        <v>1</v>
      </c>
      <c r="G835603" s="52"/>
    </row>
    <row r="835604" s="40" customFormat="1" ht="35.1" customHeight="1" spans="1:7">
      <c r="A835604" s="53"/>
      <c r="B835604" s="47"/>
      <c r="C835604" s="47" t="s">
        <v>420</v>
      </c>
      <c r="D835604" s="55" t="s">
        <v>421</v>
      </c>
      <c r="E835604" s="56"/>
      <c r="F835604" s="52" t="s">
        <v>422</v>
      </c>
      <c r="G835604" s="52"/>
    </row>
    <row r="835605" s="40" customFormat="1" ht="35.1" customHeight="1" spans="1:7">
      <c r="A835605" s="43"/>
      <c r="B835605" s="47" t="s">
        <v>423</v>
      </c>
      <c r="C835605" s="47" t="s">
        <v>424</v>
      </c>
      <c r="D835605" s="55" t="s">
        <v>425</v>
      </c>
      <c r="E835605" s="56"/>
      <c r="F835605" s="52" t="s">
        <v>440</v>
      </c>
      <c r="G835605" s="52"/>
    </row>
    <row r="851967" s="40" customFormat="1" ht="39.95" customHeight="1" spans="1:7">
      <c r="A851967" s="61" t="s">
        <v>507</v>
      </c>
      <c r="B851967" s="62"/>
      <c r="C851967" s="62"/>
      <c r="D851967" s="62"/>
      <c r="E851967" s="62"/>
      <c r="F851967" s="62"/>
      <c r="G851967" s="62"/>
    </row>
    <row r="851968" s="40" customFormat="1" ht="24.95" customHeight="1" spans="1:7">
      <c r="A851968" s="47" t="s">
        <v>508</v>
      </c>
      <c r="B851968" s="47"/>
      <c r="C851968" s="47"/>
      <c r="D851968" s="47"/>
      <c r="E851968" s="47"/>
      <c r="F851968" s="47"/>
      <c r="G851968" s="47"/>
    </row>
    <row r="851969" s="40" customFormat="1" ht="24.95" customHeight="1" spans="1:7">
      <c r="A851969" s="47" t="s">
        <v>485</v>
      </c>
      <c r="B851969" s="47"/>
      <c r="C851969" s="55" t="s">
        <v>160</v>
      </c>
      <c r="D851969" s="56"/>
      <c r="E851969" s="52"/>
      <c r="F851969" s="52"/>
      <c r="G851969" s="52"/>
    </row>
    <row r="851970" s="40" customFormat="1" ht="24.95" customHeight="1" spans="1:7">
      <c r="A851970" s="47" t="s">
        <v>509</v>
      </c>
      <c r="B851970" s="47"/>
      <c r="C851970" s="47"/>
      <c r="D851970" s="47"/>
      <c r="E851970" s="47"/>
      <c r="F851970" s="47"/>
      <c r="G851970" s="47"/>
    </row>
    <row r="851971" s="40" customFormat="1" ht="24.95" customHeight="1" spans="1:7">
      <c r="A851971" s="47" t="s">
        <v>486</v>
      </c>
      <c r="B851971" s="47" t="s">
        <v>487</v>
      </c>
      <c r="C851971" s="47" t="s">
        <v>488</v>
      </c>
      <c r="D851971" s="47"/>
      <c r="E851971" s="47" t="s">
        <v>489</v>
      </c>
      <c r="F851971" s="47"/>
      <c r="G851971" s="47"/>
    </row>
    <row r="851972" s="40" customFormat="1" ht="24.95" customHeight="1" spans="1:7">
      <c r="A851972" s="47" t="s">
        <v>490</v>
      </c>
      <c r="B851972" s="47"/>
      <c r="C851972" s="47"/>
      <c r="D851972" s="47"/>
      <c r="E851972" s="47" t="s">
        <v>491</v>
      </c>
      <c r="F851972" s="47" t="s">
        <v>409</v>
      </c>
      <c r="G851972" s="47" t="s">
        <v>492</v>
      </c>
    </row>
    <row r="851973" s="40" customFormat="1" ht="24.95" customHeight="1" spans="1:7">
      <c r="A851973" s="48" t="s">
        <v>493</v>
      </c>
      <c r="B851973" s="49" t="s">
        <v>494</v>
      </c>
      <c r="C851973" s="50" t="s">
        <v>495</v>
      </c>
      <c r="D851973" s="51"/>
      <c r="E851973" s="52">
        <v>1207.67</v>
      </c>
      <c r="F851973" s="52">
        <v>1207.67</v>
      </c>
      <c r="G851973" s="47"/>
    </row>
    <row r="851974" s="40" customFormat="1" ht="24.95" customHeight="1" spans="1:7">
      <c r="A851974" s="53"/>
      <c r="B851974" s="49" t="s">
        <v>496</v>
      </c>
      <c r="C851974" s="50" t="s">
        <v>497</v>
      </c>
      <c r="D851974" s="54"/>
      <c r="E851974" s="52">
        <v>39.99</v>
      </c>
      <c r="F851974" s="52">
        <v>39.99</v>
      </c>
      <c r="G851974" s="47"/>
    </row>
    <row r="851975" s="40" customFormat="1" ht="24.95" customHeight="1" spans="1:7">
      <c r="A851975" s="43"/>
      <c r="B851975" s="52" t="s">
        <v>498</v>
      </c>
      <c r="C851975" s="55" t="s">
        <v>499</v>
      </c>
      <c r="D851975" s="56"/>
      <c r="E851975" s="52">
        <v>462.2</v>
      </c>
      <c r="F851975" s="52">
        <v>462.2</v>
      </c>
      <c r="G851975" s="52"/>
    </row>
    <row r="851976" s="40" customFormat="1" ht="24.95" customHeight="1" spans="1:7">
      <c r="A851976" s="47"/>
      <c r="B851976" s="52" t="s">
        <v>500</v>
      </c>
      <c r="C851976" s="52"/>
      <c r="D851976" s="52"/>
      <c r="E851976" s="52">
        <v>1709.87</v>
      </c>
      <c r="F851976" s="52">
        <v>1709.87</v>
      </c>
      <c r="G851976" s="52"/>
    </row>
    <row r="851977" s="40" customFormat="1" ht="24.95" customHeight="1" spans="1:7">
      <c r="A851977" s="47" t="s">
        <v>390</v>
      </c>
      <c r="B851977" s="47" t="s">
        <v>501</v>
      </c>
      <c r="C851977" s="47"/>
      <c r="D851977" s="47"/>
      <c r="E851977" s="47"/>
      <c r="F851977" s="47"/>
      <c r="G851977" s="47"/>
    </row>
    <row r="851978" s="40" customFormat="1" ht="24.95" customHeight="1" spans="1:7">
      <c r="A851978" s="47"/>
      <c r="B851978" s="52" t="s">
        <v>502</v>
      </c>
      <c r="C851978" s="52"/>
      <c r="D851978" s="52"/>
      <c r="E851978" s="52"/>
      <c r="F851978" s="52"/>
      <c r="G851978" s="52"/>
    </row>
    <row r="851979" s="40" customFormat="1" ht="18" customHeight="1" spans="1:7">
      <c r="A851979" s="63" t="s">
        <v>510</v>
      </c>
      <c r="B851979" s="63"/>
      <c r="C851979" s="63"/>
      <c r="D851979" s="63"/>
      <c r="E851979" s="63"/>
      <c r="F851979" s="63"/>
      <c r="G851979" s="63"/>
    </row>
    <row r="851980" s="40" customFormat="1" ht="35.1" customHeight="1" spans="1:7">
      <c r="A851980" s="57" t="s">
        <v>503</v>
      </c>
      <c r="B851980" s="47" t="s">
        <v>394</v>
      </c>
      <c r="C851980" s="47" t="s">
        <v>395</v>
      </c>
      <c r="D851980" s="47" t="s">
        <v>396</v>
      </c>
      <c r="E851980" s="47"/>
      <c r="F851980" s="47" t="s">
        <v>397</v>
      </c>
      <c r="G851980" s="47" t="s">
        <v>178</v>
      </c>
    </row>
    <row r="851981" s="40" customFormat="1" ht="35.1" customHeight="1" spans="1:7">
      <c r="A851981" s="53"/>
      <c r="B851981" s="47" t="s">
        <v>398</v>
      </c>
      <c r="C851981" s="47" t="s">
        <v>399</v>
      </c>
      <c r="D851981" s="55" t="s">
        <v>504</v>
      </c>
      <c r="E851981" s="56"/>
      <c r="F851981" s="52">
        <v>3</v>
      </c>
      <c r="G851981" s="52"/>
    </row>
    <row r="851982" s="40" customFormat="1" ht="35.1" customHeight="1" spans="1:7">
      <c r="A851982" s="53"/>
      <c r="B851982" s="47"/>
      <c r="C851982" s="47" t="s">
        <v>402</v>
      </c>
      <c r="D851982" s="55" t="s">
        <v>505</v>
      </c>
      <c r="E851982" s="56"/>
      <c r="F851982" s="58">
        <v>1</v>
      </c>
      <c r="G851982" s="52"/>
    </row>
    <row r="851983" s="40" customFormat="1" ht="35.1" customHeight="1" spans="1:7">
      <c r="A851983" s="53"/>
      <c r="B851983" s="47"/>
      <c r="C851983" s="47" t="s">
        <v>405</v>
      </c>
      <c r="D851983" s="55" t="s">
        <v>506</v>
      </c>
      <c r="E851983" s="56"/>
      <c r="F851983" s="58">
        <v>1</v>
      </c>
      <c r="G851983" s="52"/>
    </row>
    <row r="851984" s="40" customFormat="1" ht="35.1" customHeight="1" spans="1:7">
      <c r="A851984" s="53"/>
      <c r="B851984" s="47"/>
      <c r="C851984" s="47" t="s">
        <v>408</v>
      </c>
      <c r="D851984" s="55" t="s">
        <v>409</v>
      </c>
      <c r="E851984" s="56"/>
      <c r="F851984" s="59" t="s">
        <v>511</v>
      </c>
      <c r="G851984" s="52"/>
    </row>
    <row r="851985" s="40" customFormat="1" ht="35.1" customHeight="1" spans="1:7">
      <c r="A851985" s="53"/>
      <c r="B851985" s="47" t="s">
        <v>411</v>
      </c>
      <c r="C851985" s="47" t="s">
        <v>412</v>
      </c>
      <c r="D851985" s="55" t="s">
        <v>413</v>
      </c>
      <c r="E851985" s="56"/>
      <c r="F851985" s="60" t="s">
        <v>481</v>
      </c>
      <c r="G851985" s="52"/>
    </row>
    <row r="851986" s="40" customFormat="1" ht="35.1" customHeight="1" spans="1:7">
      <c r="A851986" s="53"/>
      <c r="B851986" s="47"/>
      <c r="C851986" s="47" t="s">
        <v>415</v>
      </c>
      <c r="D851986" s="55" t="s">
        <v>433</v>
      </c>
      <c r="E851986" s="56"/>
      <c r="F851986" s="59" t="s">
        <v>512</v>
      </c>
      <c r="G851986" s="52"/>
    </row>
    <row r="851987" s="40" customFormat="1" ht="35.1" customHeight="1" spans="1:7">
      <c r="A851987" s="53"/>
      <c r="B851987" s="47"/>
      <c r="C851987" s="47" t="s">
        <v>418</v>
      </c>
      <c r="D851987" s="55" t="s">
        <v>419</v>
      </c>
      <c r="E851987" s="56"/>
      <c r="F851987" s="58">
        <v>1</v>
      </c>
      <c r="G851987" s="52"/>
    </row>
    <row r="851988" s="40" customFormat="1" ht="35.1" customHeight="1" spans="1:7">
      <c r="A851988" s="53"/>
      <c r="B851988" s="47"/>
      <c r="C851988" s="47" t="s">
        <v>420</v>
      </c>
      <c r="D851988" s="55" t="s">
        <v>421</v>
      </c>
      <c r="E851988" s="56"/>
      <c r="F851988" s="52" t="s">
        <v>422</v>
      </c>
      <c r="G851988" s="52"/>
    </row>
    <row r="851989" s="40" customFormat="1" ht="35.1" customHeight="1" spans="1:7">
      <c r="A851989" s="43"/>
      <c r="B851989" s="47" t="s">
        <v>423</v>
      </c>
      <c r="C851989" s="47" t="s">
        <v>424</v>
      </c>
      <c r="D851989" s="55" t="s">
        <v>425</v>
      </c>
      <c r="E851989" s="56"/>
      <c r="F851989" s="52" t="s">
        <v>440</v>
      </c>
      <c r="G851989" s="52"/>
    </row>
    <row r="868351" s="40" customFormat="1" ht="39.95" customHeight="1" spans="1:7">
      <c r="A868351" s="61" t="s">
        <v>507</v>
      </c>
      <c r="B868351" s="62"/>
      <c r="C868351" s="62"/>
      <c r="D868351" s="62"/>
      <c r="E868351" s="62"/>
      <c r="F868351" s="62"/>
      <c r="G868351" s="62"/>
    </row>
    <row r="868352" s="40" customFormat="1" ht="24.95" customHeight="1" spans="1:7">
      <c r="A868352" s="47" t="s">
        <v>508</v>
      </c>
      <c r="B868352" s="47"/>
      <c r="C868352" s="47"/>
      <c r="D868352" s="47"/>
      <c r="E868352" s="47"/>
      <c r="F868352" s="47"/>
      <c r="G868352" s="47"/>
    </row>
    <row r="868353" s="40" customFormat="1" ht="24.95" customHeight="1" spans="1:7">
      <c r="A868353" s="47" t="s">
        <v>485</v>
      </c>
      <c r="B868353" s="47"/>
      <c r="C868353" s="55" t="s">
        <v>160</v>
      </c>
      <c r="D868353" s="56"/>
      <c r="E868353" s="52"/>
      <c r="F868353" s="52"/>
      <c r="G868353" s="52"/>
    </row>
    <row r="868354" s="40" customFormat="1" ht="24.95" customHeight="1" spans="1:7">
      <c r="A868354" s="47" t="s">
        <v>509</v>
      </c>
      <c r="B868354" s="47"/>
      <c r="C868354" s="47"/>
      <c r="D868354" s="47"/>
      <c r="E868354" s="47"/>
      <c r="F868354" s="47"/>
      <c r="G868354" s="47"/>
    </row>
    <row r="868355" s="40" customFormat="1" ht="24.95" customHeight="1" spans="1:7">
      <c r="A868355" s="47" t="s">
        <v>486</v>
      </c>
      <c r="B868355" s="47" t="s">
        <v>487</v>
      </c>
      <c r="C868355" s="47" t="s">
        <v>488</v>
      </c>
      <c r="D868355" s="47"/>
      <c r="E868355" s="47" t="s">
        <v>489</v>
      </c>
      <c r="F868355" s="47"/>
      <c r="G868355" s="47"/>
    </row>
    <row r="868356" s="40" customFormat="1" ht="24.95" customHeight="1" spans="1:7">
      <c r="A868356" s="47" t="s">
        <v>490</v>
      </c>
      <c r="B868356" s="47"/>
      <c r="C868356" s="47"/>
      <c r="D868356" s="47"/>
      <c r="E868356" s="47" t="s">
        <v>491</v>
      </c>
      <c r="F868356" s="47" t="s">
        <v>409</v>
      </c>
      <c r="G868356" s="47" t="s">
        <v>492</v>
      </c>
    </row>
    <row r="868357" s="40" customFormat="1" ht="24.95" customHeight="1" spans="1:7">
      <c r="A868357" s="48" t="s">
        <v>493</v>
      </c>
      <c r="B868357" s="49" t="s">
        <v>494</v>
      </c>
      <c r="C868357" s="50" t="s">
        <v>495</v>
      </c>
      <c r="D868357" s="51"/>
      <c r="E868357" s="52">
        <v>1207.67</v>
      </c>
      <c r="F868357" s="52">
        <v>1207.67</v>
      </c>
      <c r="G868357" s="47"/>
    </row>
    <row r="868358" s="40" customFormat="1" ht="24.95" customHeight="1" spans="1:7">
      <c r="A868358" s="53"/>
      <c r="B868358" s="49" t="s">
        <v>496</v>
      </c>
      <c r="C868358" s="50" t="s">
        <v>497</v>
      </c>
      <c r="D868358" s="54"/>
      <c r="E868358" s="52">
        <v>39.99</v>
      </c>
      <c r="F868358" s="52">
        <v>39.99</v>
      </c>
      <c r="G868358" s="47"/>
    </row>
    <row r="868359" s="40" customFormat="1" ht="24.95" customHeight="1" spans="1:7">
      <c r="A868359" s="43"/>
      <c r="B868359" s="52" t="s">
        <v>498</v>
      </c>
      <c r="C868359" s="55" t="s">
        <v>499</v>
      </c>
      <c r="D868359" s="56"/>
      <c r="E868359" s="52">
        <v>462.2</v>
      </c>
      <c r="F868359" s="52">
        <v>462.2</v>
      </c>
      <c r="G868359" s="52"/>
    </row>
    <row r="868360" s="40" customFormat="1" ht="24.95" customHeight="1" spans="1:7">
      <c r="A868360" s="47"/>
      <c r="B868360" s="52" t="s">
        <v>500</v>
      </c>
      <c r="C868360" s="52"/>
      <c r="D868360" s="52"/>
      <c r="E868360" s="52">
        <v>1709.87</v>
      </c>
      <c r="F868360" s="52">
        <v>1709.87</v>
      </c>
      <c r="G868360" s="52"/>
    </row>
    <row r="868361" s="40" customFormat="1" ht="24.95" customHeight="1" spans="1:7">
      <c r="A868361" s="47" t="s">
        <v>390</v>
      </c>
      <c r="B868361" s="47" t="s">
        <v>501</v>
      </c>
      <c r="C868361" s="47"/>
      <c r="D868361" s="47"/>
      <c r="E868361" s="47"/>
      <c r="F868361" s="47"/>
      <c r="G868361" s="47"/>
    </row>
    <row r="868362" s="40" customFormat="1" ht="24.95" customHeight="1" spans="1:7">
      <c r="A868362" s="47"/>
      <c r="B868362" s="52" t="s">
        <v>502</v>
      </c>
      <c r="C868362" s="52"/>
      <c r="D868362" s="52"/>
      <c r="E868362" s="52"/>
      <c r="F868362" s="52"/>
      <c r="G868362" s="52"/>
    </row>
    <row r="868363" s="40" customFormat="1" ht="18" customHeight="1" spans="1:7">
      <c r="A868363" s="63" t="s">
        <v>510</v>
      </c>
      <c r="B868363" s="63"/>
      <c r="C868363" s="63"/>
      <c r="D868363" s="63"/>
      <c r="E868363" s="63"/>
      <c r="F868363" s="63"/>
      <c r="G868363" s="63"/>
    </row>
    <row r="868364" s="40" customFormat="1" ht="35.1" customHeight="1" spans="1:7">
      <c r="A868364" s="57" t="s">
        <v>503</v>
      </c>
      <c r="B868364" s="47" t="s">
        <v>394</v>
      </c>
      <c r="C868364" s="47" t="s">
        <v>395</v>
      </c>
      <c r="D868364" s="47" t="s">
        <v>396</v>
      </c>
      <c r="E868364" s="47"/>
      <c r="F868364" s="47" t="s">
        <v>397</v>
      </c>
      <c r="G868364" s="47" t="s">
        <v>178</v>
      </c>
    </row>
    <row r="868365" s="40" customFormat="1" ht="35.1" customHeight="1" spans="1:7">
      <c r="A868365" s="53"/>
      <c r="B868365" s="47" t="s">
        <v>398</v>
      </c>
      <c r="C868365" s="47" t="s">
        <v>399</v>
      </c>
      <c r="D868365" s="55" t="s">
        <v>504</v>
      </c>
      <c r="E868365" s="56"/>
      <c r="F868365" s="52">
        <v>3</v>
      </c>
      <c r="G868365" s="52"/>
    </row>
    <row r="868366" s="40" customFormat="1" ht="35.1" customHeight="1" spans="1:7">
      <c r="A868366" s="53"/>
      <c r="B868366" s="47"/>
      <c r="C868366" s="47" t="s">
        <v>402</v>
      </c>
      <c r="D868366" s="55" t="s">
        <v>505</v>
      </c>
      <c r="E868366" s="56"/>
      <c r="F868366" s="58">
        <v>1</v>
      </c>
      <c r="G868366" s="52"/>
    </row>
    <row r="868367" s="40" customFormat="1" ht="35.1" customHeight="1" spans="1:7">
      <c r="A868367" s="53"/>
      <c r="B868367" s="47"/>
      <c r="C868367" s="47" t="s">
        <v>405</v>
      </c>
      <c r="D868367" s="55" t="s">
        <v>506</v>
      </c>
      <c r="E868367" s="56"/>
      <c r="F868367" s="58">
        <v>1</v>
      </c>
      <c r="G868367" s="52"/>
    </row>
    <row r="868368" s="40" customFormat="1" ht="35.1" customHeight="1" spans="1:7">
      <c r="A868368" s="53"/>
      <c r="B868368" s="47"/>
      <c r="C868368" s="47" t="s">
        <v>408</v>
      </c>
      <c r="D868368" s="55" t="s">
        <v>409</v>
      </c>
      <c r="E868368" s="56"/>
      <c r="F868368" s="59" t="s">
        <v>511</v>
      </c>
      <c r="G868368" s="52"/>
    </row>
    <row r="868369" s="40" customFormat="1" ht="35.1" customHeight="1" spans="1:7">
      <c r="A868369" s="53"/>
      <c r="B868369" s="47" t="s">
        <v>411</v>
      </c>
      <c r="C868369" s="47" t="s">
        <v>412</v>
      </c>
      <c r="D868369" s="55" t="s">
        <v>413</v>
      </c>
      <c r="E868369" s="56"/>
      <c r="F868369" s="60" t="s">
        <v>481</v>
      </c>
      <c r="G868369" s="52"/>
    </row>
    <row r="868370" s="40" customFormat="1" ht="35.1" customHeight="1" spans="1:7">
      <c r="A868370" s="53"/>
      <c r="B868370" s="47"/>
      <c r="C868370" s="47" t="s">
        <v>415</v>
      </c>
      <c r="D868370" s="55" t="s">
        <v>433</v>
      </c>
      <c r="E868370" s="56"/>
      <c r="F868370" s="59" t="s">
        <v>512</v>
      </c>
      <c r="G868370" s="52"/>
    </row>
    <row r="868371" s="40" customFormat="1" ht="35.1" customHeight="1" spans="1:7">
      <c r="A868371" s="53"/>
      <c r="B868371" s="47"/>
      <c r="C868371" s="47" t="s">
        <v>418</v>
      </c>
      <c r="D868371" s="55" t="s">
        <v>419</v>
      </c>
      <c r="E868371" s="56"/>
      <c r="F868371" s="58">
        <v>1</v>
      </c>
      <c r="G868371" s="52"/>
    </row>
    <row r="868372" s="40" customFormat="1" ht="35.1" customHeight="1" spans="1:7">
      <c r="A868372" s="53"/>
      <c r="B868372" s="47"/>
      <c r="C868372" s="47" t="s">
        <v>420</v>
      </c>
      <c r="D868372" s="55" t="s">
        <v>421</v>
      </c>
      <c r="E868372" s="56"/>
      <c r="F868372" s="52" t="s">
        <v>422</v>
      </c>
      <c r="G868372" s="52"/>
    </row>
    <row r="868373" s="40" customFormat="1" ht="35.1" customHeight="1" spans="1:7">
      <c r="A868373" s="43"/>
      <c r="B868373" s="47" t="s">
        <v>423</v>
      </c>
      <c r="C868373" s="47" t="s">
        <v>424</v>
      </c>
      <c r="D868373" s="55" t="s">
        <v>425</v>
      </c>
      <c r="E868373" s="56"/>
      <c r="F868373" s="52" t="s">
        <v>440</v>
      </c>
      <c r="G868373" s="52"/>
    </row>
    <row r="884735" s="40" customFormat="1" ht="39.95" customHeight="1" spans="1:7">
      <c r="A884735" s="61" t="s">
        <v>507</v>
      </c>
      <c r="B884735" s="62"/>
      <c r="C884735" s="62"/>
      <c r="D884735" s="62"/>
      <c r="E884735" s="62"/>
      <c r="F884735" s="62"/>
      <c r="G884735" s="62"/>
    </row>
    <row r="884736" s="40" customFormat="1" ht="24.95" customHeight="1" spans="1:7">
      <c r="A884736" s="47" t="s">
        <v>508</v>
      </c>
      <c r="B884736" s="47"/>
      <c r="C884736" s="47"/>
      <c r="D884736" s="47"/>
      <c r="E884736" s="47"/>
      <c r="F884736" s="47"/>
      <c r="G884736" s="47"/>
    </row>
    <row r="884737" s="40" customFormat="1" ht="24.95" customHeight="1" spans="1:7">
      <c r="A884737" s="47" t="s">
        <v>485</v>
      </c>
      <c r="B884737" s="47"/>
      <c r="C884737" s="55" t="s">
        <v>160</v>
      </c>
      <c r="D884737" s="56"/>
      <c r="E884737" s="52"/>
      <c r="F884737" s="52"/>
      <c r="G884737" s="52"/>
    </row>
    <row r="884738" s="40" customFormat="1" ht="24.95" customHeight="1" spans="1:7">
      <c r="A884738" s="47" t="s">
        <v>509</v>
      </c>
      <c r="B884738" s="47"/>
      <c r="C884738" s="47"/>
      <c r="D884738" s="47"/>
      <c r="E884738" s="47"/>
      <c r="F884738" s="47"/>
      <c r="G884738" s="47"/>
    </row>
    <row r="884739" s="40" customFormat="1" ht="24.95" customHeight="1" spans="1:7">
      <c r="A884739" s="47" t="s">
        <v>486</v>
      </c>
      <c r="B884739" s="47" t="s">
        <v>487</v>
      </c>
      <c r="C884739" s="47" t="s">
        <v>488</v>
      </c>
      <c r="D884739" s="47"/>
      <c r="E884739" s="47" t="s">
        <v>489</v>
      </c>
      <c r="F884739" s="47"/>
      <c r="G884739" s="47"/>
    </row>
    <row r="884740" s="40" customFormat="1" ht="24.95" customHeight="1" spans="1:7">
      <c r="A884740" s="47" t="s">
        <v>490</v>
      </c>
      <c r="B884740" s="47"/>
      <c r="C884740" s="47"/>
      <c r="D884740" s="47"/>
      <c r="E884740" s="47" t="s">
        <v>491</v>
      </c>
      <c r="F884740" s="47" t="s">
        <v>409</v>
      </c>
      <c r="G884740" s="47" t="s">
        <v>492</v>
      </c>
    </row>
    <row r="884741" s="40" customFormat="1" ht="24.95" customHeight="1" spans="1:7">
      <c r="A884741" s="48" t="s">
        <v>493</v>
      </c>
      <c r="B884741" s="49" t="s">
        <v>494</v>
      </c>
      <c r="C884741" s="50" t="s">
        <v>495</v>
      </c>
      <c r="D884741" s="51"/>
      <c r="E884741" s="52">
        <v>1207.67</v>
      </c>
      <c r="F884741" s="52">
        <v>1207.67</v>
      </c>
      <c r="G884741" s="47"/>
    </row>
    <row r="884742" s="40" customFormat="1" ht="24.95" customHeight="1" spans="1:7">
      <c r="A884742" s="53"/>
      <c r="B884742" s="49" t="s">
        <v>496</v>
      </c>
      <c r="C884742" s="50" t="s">
        <v>497</v>
      </c>
      <c r="D884742" s="54"/>
      <c r="E884742" s="52">
        <v>39.99</v>
      </c>
      <c r="F884742" s="52">
        <v>39.99</v>
      </c>
      <c r="G884742" s="47"/>
    </row>
    <row r="884743" s="40" customFormat="1" ht="24.95" customHeight="1" spans="1:7">
      <c r="A884743" s="43"/>
      <c r="B884743" s="52" t="s">
        <v>498</v>
      </c>
      <c r="C884743" s="55" t="s">
        <v>499</v>
      </c>
      <c r="D884743" s="56"/>
      <c r="E884743" s="52">
        <v>462.2</v>
      </c>
      <c r="F884743" s="52">
        <v>462.2</v>
      </c>
      <c r="G884743" s="52"/>
    </row>
    <row r="884744" s="40" customFormat="1" ht="24.95" customHeight="1" spans="1:7">
      <c r="A884744" s="47"/>
      <c r="B884744" s="52" t="s">
        <v>500</v>
      </c>
      <c r="C884744" s="52"/>
      <c r="D884744" s="52"/>
      <c r="E884744" s="52">
        <v>1709.87</v>
      </c>
      <c r="F884744" s="52">
        <v>1709.87</v>
      </c>
      <c r="G884744" s="52"/>
    </row>
    <row r="884745" s="40" customFormat="1" ht="24.95" customHeight="1" spans="1:7">
      <c r="A884745" s="47" t="s">
        <v>390</v>
      </c>
      <c r="B884745" s="47" t="s">
        <v>501</v>
      </c>
      <c r="C884745" s="47"/>
      <c r="D884745" s="47"/>
      <c r="E884745" s="47"/>
      <c r="F884745" s="47"/>
      <c r="G884745" s="47"/>
    </row>
    <row r="884746" s="40" customFormat="1" ht="24.95" customHeight="1" spans="1:7">
      <c r="A884746" s="47"/>
      <c r="B884746" s="52" t="s">
        <v>502</v>
      </c>
      <c r="C884746" s="52"/>
      <c r="D884746" s="52"/>
      <c r="E884746" s="52"/>
      <c r="F884746" s="52"/>
      <c r="G884746" s="52"/>
    </row>
    <row r="884747" s="40" customFormat="1" ht="18" customHeight="1" spans="1:7">
      <c r="A884747" s="63" t="s">
        <v>510</v>
      </c>
      <c r="B884747" s="63"/>
      <c r="C884747" s="63"/>
      <c r="D884747" s="63"/>
      <c r="E884747" s="63"/>
      <c r="F884747" s="63"/>
      <c r="G884747" s="63"/>
    </row>
    <row r="884748" s="40" customFormat="1" ht="35.1" customHeight="1" spans="1:7">
      <c r="A884748" s="57" t="s">
        <v>503</v>
      </c>
      <c r="B884748" s="47" t="s">
        <v>394</v>
      </c>
      <c r="C884748" s="47" t="s">
        <v>395</v>
      </c>
      <c r="D884748" s="47" t="s">
        <v>396</v>
      </c>
      <c r="E884748" s="47"/>
      <c r="F884748" s="47" t="s">
        <v>397</v>
      </c>
      <c r="G884748" s="47" t="s">
        <v>178</v>
      </c>
    </row>
    <row r="884749" s="40" customFormat="1" ht="35.1" customHeight="1" spans="1:7">
      <c r="A884749" s="53"/>
      <c r="B884749" s="47" t="s">
        <v>398</v>
      </c>
      <c r="C884749" s="47" t="s">
        <v>399</v>
      </c>
      <c r="D884749" s="55" t="s">
        <v>504</v>
      </c>
      <c r="E884749" s="56"/>
      <c r="F884749" s="52">
        <v>3</v>
      </c>
      <c r="G884749" s="52"/>
    </row>
    <row r="884750" s="40" customFormat="1" ht="35.1" customHeight="1" spans="1:7">
      <c r="A884750" s="53"/>
      <c r="B884750" s="47"/>
      <c r="C884750" s="47" t="s">
        <v>402</v>
      </c>
      <c r="D884750" s="55" t="s">
        <v>505</v>
      </c>
      <c r="E884750" s="56"/>
      <c r="F884750" s="58">
        <v>1</v>
      </c>
      <c r="G884750" s="52"/>
    </row>
    <row r="884751" s="40" customFormat="1" ht="35.1" customHeight="1" spans="1:7">
      <c r="A884751" s="53"/>
      <c r="B884751" s="47"/>
      <c r="C884751" s="47" t="s">
        <v>405</v>
      </c>
      <c r="D884751" s="55" t="s">
        <v>506</v>
      </c>
      <c r="E884751" s="56"/>
      <c r="F884751" s="58">
        <v>1</v>
      </c>
      <c r="G884751" s="52"/>
    </row>
    <row r="884752" s="40" customFormat="1" ht="35.1" customHeight="1" spans="1:7">
      <c r="A884752" s="53"/>
      <c r="B884752" s="47"/>
      <c r="C884752" s="47" t="s">
        <v>408</v>
      </c>
      <c r="D884752" s="55" t="s">
        <v>409</v>
      </c>
      <c r="E884752" s="56"/>
      <c r="F884752" s="59" t="s">
        <v>511</v>
      </c>
      <c r="G884752" s="52"/>
    </row>
    <row r="884753" s="40" customFormat="1" ht="35.1" customHeight="1" spans="1:7">
      <c r="A884753" s="53"/>
      <c r="B884753" s="47" t="s">
        <v>411</v>
      </c>
      <c r="C884753" s="47" t="s">
        <v>412</v>
      </c>
      <c r="D884753" s="55" t="s">
        <v>413</v>
      </c>
      <c r="E884753" s="56"/>
      <c r="F884753" s="60" t="s">
        <v>481</v>
      </c>
      <c r="G884753" s="52"/>
    </row>
    <row r="884754" s="40" customFormat="1" ht="35.1" customHeight="1" spans="1:7">
      <c r="A884754" s="53"/>
      <c r="B884754" s="47"/>
      <c r="C884754" s="47" t="s">
        <v>415</v>
      </c>
      <c r="D884754" s="55" t="s">
        <v>433</v>
      </c>
      <c r="E884754" s="56"/>
      <c r="F884754" s="59" t="s">
        <v>512</v>
      </c>
      <c r="G884754" s="52"/>
    </row>
    <row r="884755" s="40" customFormat="1" ht="35.1" customHeight="1" spans="1:7">
      <c r="A884755" s="53"/>
      <c r="B884755" s="47"/>
      <c r="C884755" s="47" t="s">
        <v>418</v>
      </c>
      <c r="D884755" s="55" t="s">
        <v>419</v>
      </c>
      <c r="E884755" s="56"/>
      <c r="F884755" s="58">
        <v>1</v>
      </c>
      <c r="G884755" s="52"/>
    </row>
    <row r="884756" s="40" customFormat="1" ht="35.1" customHeight="1" spans="1:7">
      <c r="A884756" s="53"/>
      <c r="B884756" s="47"/>
      <c r="C884756" s="47" t="s">
        <v>420</v>
      </c>
      <c r="D884756" s="55" t="s">
        <v>421</v>
      </c>
      <c r="E884756" s="56"/>
      <c r="F884756" s="52" t="s">
        <v>422</v>
      </c>
      <c r="G884756" s="52"/>
    </row>
    <row r="884757" s="40" customFormat="1" ht="35.1" customHeight="1" spans="1:7">
      <c r="A884757" s="43"/>
      <c r="B884757" s="47" t="s">
        <v>423</v>
      </c>
      <c r="C884757" s="47" t="s">
        <v>424</v>
      </c>
      <c r="D884757" s="55" t="s">
        <v>425</v>
      </c>
      <c r="E884757" s="56"/>
      <c r="F884757" s="52" t="s">
        <v>440</v>
      </c>
      <c r="G884757" s="52"/>
    </row>
    <row r="901119" s="40" customFormat="1" ht="39.95" customHeight="1" spans="1:7">
      <c r="A901119" s="61" t="s">
        <v>507</v>
      </c>
      <c r="B901119" s="62"/>
      <c r="C901119" s="62"/>
      <c r="D901119" s="62"/>
      <c r="E901119" s="62"/>
      <c r="F901119" s="62"/>
      <c r="G901119" s="62"/>
    </row>
    <row r="901120" s="40" customFormat="1" ht="24.95" customHeight="1" spans="1:7">
      <c r="A901120" s="47" t="s">
        <v>508</v>
      </c>
      <c r="B901120" s="47"/>
      <c r="C901120" s="47"/>
      <c r="D901120" s="47"/>
      <c r="E901120" s="47"/>
      <c r="F901120" s="47"/>
      <c r="G901120" s="47"/>
    </row>
    <row r="901121" s="40" customFormat="1" ht="24.95" customHeight="1" spans="1:7">
      <c r="A901121" s="47" t="s">
        <v>485</v>
      </c>
      <c r="B901121" s="47"/>
      <c r="C901121" s="55" t="s">
        <v>160</v>
      </c>
      <c r="D901121" s="56"/>
      <c r="E901121" s="52"/>
      <c r="F901121" s="52"/>
      <c r="G901121" s="52"/>
    </row>
    <row r="901122" s="40" customFormat="1" ht="24.95" customHeight="1" spans="1:7">
      <c r="A901122" s="47" t="s">
        <v>509</v>
      </c>
      <c r="B901122" s="47"/>
      <c r="C901122" s="47"/>
      <c r="D901122" s="47"/>
      <c r="E901122" s="47"/>
      <c r="F901122" s="47"/>
      <c r="G901122" s="47"/>
    </row>
    <row r="901123" s="40" customFormat="1" ht="24.95" customHeight="1" spans="1:7">
      <c r="A901123" s="47" t="s">
        <v>486</v>
      </c>
      <c r="B901123" s="47" t="s">
        <v>487</v>
      </c>
      <c r="C901123" s="47" t="s">
        <v>488</v>
      </c>
      <c r="D901123" s="47"/>
      <c r="E901123" s="47" t="s">
        <v>489</v>
      </c>
      <c r="F901123" s="47"/>
      <c r="G901123" s="47"/>
    </row>
    <row r="901124" s="40" customFormat="1" ht="24.95" customHeight="1" spans="1:7">
      <c r="A901124" s="47" t="s">
        <v>490</v>
      </c>
      <c r="B901124" s="47"/>
      <c r="C901124" s="47"/>
      <c r="D901124" s="47"/>
      <c r="E901124" s="47" t="s">
        <v>491</v>
      </c>
      <c r="F901124" s="47" t="s">
        <v>409</v>
      </c>
      <c r="G901124" s="47" t="s">
        <v>492</v>
      </c>
    </row>
    <row r="901125" s="40" customFormat="1" ht="24.95" customHeight="1" spans="1:7">
      <c r="A901125" s="48" t="s">
        <v>493</v>
      </c>
      <c r="B901125" s="49" t="s">
        <v>494</v>
      </c>
      <c r="C901125" s="50" t="s">
        <v>495</v>
      </c>
      <c r="D901125" s="51"/>
      <c r="E901125" s="52">
        <v>1207.67</v>
      </c>
      <c r="F901125" s="52">
        <v>1207.67</v>
      </c>
      <c r="G901125" s="47"/>
    </row>
    <row r="901126" s="40" customFormat="1" ht="24.95" customHeight="1" spans="1:7">
      <c r="A901126" s="53"/>
      <c r="B901126" s="49" t="s">
        <v>496</v>
      </c>
      <c r="C901126" s="50" t="s">
        <v>497</v>
      </c>
      <c r="D901126" s="54"/>
      <c r="E901126" s="52">
        <v>39.99</v>
      </c>
      <c r="F901126" s="52">
        <v>39.99</v>
      </c>
      <c r="G901126" s="47"/>
    </row>
    <row r="901127" s="40" customFormat="1" ht="24.95" customHeight="1" spans="1:7">
      <c r="A901127" s="43"/>
      <c r="B901127" s="52" t="s">
        <v>498</v>
      </c>
      <c r="C901127" s="55" t="s">
        <v>499</v>
      </c>
      <c r="D901127" s="56"/>
      <c r="E901127" s="52">
        <v>462.2</v>
      </c>
      <c r="F901127" s="52">
        <v>462.2</v>
      </c>
      <c r="G901127" s="52"/>
    </row>
    <row r="901128" s="40" customFormat="1" ht="24.95" customHeight="1" spans="1:7">
      <c r="A901128" s="47"/>
      <c r="B901128" s="52" t="s">
        <v>500</v>
      </c>
      <c r="C901128" s="52"/>
      <c r="D901128" s="52"/>
      <c r="E901128" s="52">
        <v>1709.87</v>
      </c>
      <c r="F901128" s="52">
        <v>1709.87</v>
      </c>
      <c r="G901128" s="52"/>
    </row>
    <row r="901129" s="40" customFormat="1" ht="24.95" customHeight="1" spans="1:7">
      <c r="A901129" s="47" t="s">
        <v>390</v>
      </c>
      <c r="B901129" s="47" t="s">
        <v>501</v>
      </c>
      <c r="C901129" s="47"/>
      <c r="D901129" s="47"/>
      <c r="E901129" s="47"/>
      <c r="F901129" s="47"/>
      <c r="G901129" s="47"/>
    </row>
    <row r="901130" s="40" customFormat="1" ht="24.95" customHeight="1" spans="1:7">
      <c r="A901130" s="47"/>
      <c r="B901130" s="52" t="s">
        <v>502</v>
      </c>
      <c r="C901130" s="52"/>
      <c r="D901130" s="52"/>
      <c r="E901130" s="52"/>
      <c r="F901130" s="52"/>
      <c r="G901130" s="52"/>
    </row>
    <row r="901131" s="40" customFormat="1" ht="18" customHeight="1" spans="1:7">
      <c r="A901131" s="63" t="s">
        <v>510</v>
      </c>
      <c r="B901131" s="63"/>
      <c r="C901131" s="63"/>
      <c r="D901131" s="63"/>
      <c r="E901131" s="63"/>
      <c r="F901131" s="63"/>
      <c r="G901131" s="63"/>
    </row>
    <row r="901132" s="40" customFormat="1" ht="35.1" customHeight="1" spans="1:7">
      <c r="A901132" s="57" t="s">
        <v>503</v>
      </c>
      <c r="B901132" s="47" t="s">
        <v>394</v>
      </c>
      <c r="C901132" s="47" t="s">
        <v>395</v>
      </c>
      <c r="D901132" s="47" t="s">
        <v>396</v>
      </c>
      <c r="E901132" s="47"/>
      <c r="F901132" s="47" t="s">
        <v>397</v>
      </c>
      <c r="G901132" s="47" t="s">
        <v>178</v>
      </c>
    </row>
    <row r="901133" s="40" customFormat="1" ht="35.1" customHeight="1" spans="1:7">
      <c r="A901133" s="53"/>
      <c r="B901133" s="47" t="s">
        <v>398</v>
      </c>
      <c r="C901133" s="47" t="s">
        <v>399</v>
      </c>
      <c r="D901133" s="55" t="s">
        <v>504</v>
      </c>
      <c r="E901133" s="56"/>
      <c r="F901133" s="52">
        <v>3</v>
      </c>
      <c r="G901133" s="52"/>
    </row>
    <row r="901134" s="40" customFormat="1" ht="35.1" customHeight="1" spans="1:7">
      <c r="A901134" s="53"/>
      <c r="B901134" s="47"/>
      <c r="C901134" s="47" t="s">
        <v>402</v>
      </c>
      <c r="D901134" s="55" t="s">
        <v>505</v>
      </c>
      <c r="E901134" s="56"/>
      <c r="F901134" s="58">
        <v>1</v>
      </c>
      <c r="G901134" s="52"/>
    </row>
    <row r="901135" s="40" customFormat="1" ht="35.1" customHeight="1" spans="1:7">
      <c r="A901135" s="53"/>
      <c r="B901135" s="47"/>
      <c r="C901135" s="47" t="s">
        <v>405</v>
      </c>
      <c r="D901135" s="55" t="s">
        <v>506</v>
      </c>
      <c r="E901135" s="56"/>
      <c r="F901135" s="58">
        <v>1</v>
      </c>
      <c r="G901135" s="52"/>
    </row>
    <row r="901136" s="40" customFormat="1" ht="35.1" customHeight="1" spans="1:7">
      <c r="A901136" s="53"/>
      <c r="B901136" s="47"/>
      <c r="C901136" s="47" t="s">
        <v>408</v>
      </c>
      <c r="D901136" s="55" t="s">
        <v>409</v>
      </c>
      <c r="E901136" s="56"/>
      <c r="F901136" s="59" t="s">
        <v>511</v>
      </c>
      <c r="G901136" s="52"/>
    </row>
    <row r="901137" s="40" customFormat="1" ht="35.1" customHeight="1" spans="1:7">
      <c r="A901137" s="53"/>
      <c r="B901137" s="47" t="s">
        <v>411</v>
      </c>
      <c r="C901137" s="47" t="s">
        <v>412</v>
      </c>
      <c r="D901137" s="55" t="s">
        <v>413</v>
      </c>
      <c r="E901137" s="56"/>
      <c r="F901137" s="60" t="s">
        <v>481</v>
      </c>
      <c r="G901137" s="52"/>
    </row>
    <row r="901138" s="40" customFormat="1" ht="35.1" customHeight="1" spans="1:7">
      <c r="A901138" s="53"/>
      <c r="B901138" s="47"/>
      <c r="C901138" s="47" t="s">
        <v>415</v>
      </c>
      <c r="D901138" s="55" t="s">
        <v>433</v>
      </c>
      <c r="E901138" s="56"/>
      <c r="F901138" s="59" t="s">
        <v>512</v>
      </c>
      <c r="G901138" s="52"/>
    </row>
    <row r="901139" s="40" customFormat="1" ht="35.1" customHeight="1" spans="1:7">
      <c r="A901139" s="53"/>
      <c r="B901139" s="47"/>
      <c r="C901139" s="47" t="s">
        <v>418</v>
      </c>
      <c r="D901139" s="55" t="s">
        <v>419</v>
      </c>
      <c r="E901139" s="56"/>
      <c r="F901139" s="58">
        <v>1</v>
      </c>
      <c r="G901139" s="52"/>
    </row>
    <row r="901140" s="40" customFormat="1" ht="35.1" customHeight="1" spans="1:7">
      <c r="A901140" s="53"/>
      <c r="B901140" s="47"/>
      <c r="C901140" s="47" t="s">
        <v>420</v>
      </c>
      <c r="D901140" s="55" t="s">
        <v>421</v>
      </c>
      <c r="E901140" s="56"/>
      <c r="F901140" s="52" t="s">
        <v>422</v>
      </c>
      <c r="G901140" s="52"/>
    </row>
    <row r="901141" s="40" customFormat="1" ht="35.1" customHeight="1" spans="1:7">
      <c r="A901141" s="43"/>
      <c r="B901141" s="47" t="s">
        <v>423</v>
      </c>
      <c r="C901141" s="47" t="s">
        <v>424</v>
      </c>
      <c r="D901141" s="55" t="s">
        <v>425</v>
      </c>
      <c r="E901141" s="56"/>
      <c r="F901141" s="52" t="s">
        <v>440</v>
      </c>
      <c r="G901141" s="52"/>
    </row>
    <row r="917503" s="40" customFormat="1" ht="39.95" customHeight="1" spans="1:7">
      <c r="A917503" s="61" t="s">
        <v>507</v>
      </c>
      <c r="B917503" s="62"/>
      <c r="C917503" s="62"/>
      <c r="D917503" s="62"/>
      <c r="E917503" s="62"/>
      <c r="F917503" s="62"/>
      <c r="G917503" s="62"/>
    </row>
    <row r="917504" s="40" customFormat="1" ht="24.95" customHeight="1" spans="1:7">
      <c r="A917504" s="47" t="s">
        <v>508</v>
      </c>
      <c r="B917504" s="47"/>
      <c r="C917504" s="47"/>
      <c r="D917504" s="47"/>
      <c r="E917504" s="47"/>
      <c r="F917504" s="47"/>
      <c r="G917504" s="47"/>
    </row>
    <row r="917505" s="40" customFormat="1" ht="24.95" customHeight="1" spans="1:7">
      <c r="A917505" s="47" t="s">
        <v>485</v>
      </c>
      <c r="B917505" s="47"/>
      <c r="C917505" s="55" t="s">
        <v>160</v>
      </c>
      <c r="D917505" s="56"/>
      <c r="E917505" s="52"/>
      <c r="F917505" s="52"/>
      <c r="G917505" s="52"/>
    </row>
    <row r="917506" s="40" customFormat="1" ht="24.95" customHeight="1" spans="1:7">
      <c r="A917506" s="47" t="s">
        <v>509</v>
      </c>
      <c r="B917506" s="47"/>
      <c r="C917506" s="47"/>
      <c r="D917506" s="47"/>
      <c r="E917506" s="47"/>
      <c r="F917506" s="47"/>
      <c r="G917506" s="47"/>
    </row>
    <row r="917507" s="40" customFormat="1" ht="24.95" customHeight="1" spans="1:7">
      <c r="A917507" s="47" t="s">
        <v>486</v>
      </c>
      <c r="B917507" s="47" t="s">
        <v>487</v>
      </c>
      <c r="C917507" s="47" t="s">
        <v>488</v>
      </c>
      <c r="D917507" s="47"/>
      <c r="E917507" s="47" t="s">
        <v>489</v>
      </c>
      <c r="F917507" s="47"/>
      <c r="G917507" s="47"/>
    </row>
    <row r="917508" s="40" customFormat="1" ht="24.95" customHeight="1" spans="1:7">
      <c r="A917508" s="47" t="s">
        <v>490</v>
      </c>
      <c r="B917508" s="47"/>
      <c r="C917508" s="47"/>
      <c r="D917508" s="47"/>
      <c r="E917508" s="47" t="s">
        <v>491</v>
      </c>
      <c r="F917508" s="47" t="s">
        <v>409</v>
      </c>
      <c r="G917508" s="47" t="s">
        <v>492</v>
      </c>
    </row>
    <row r="917509" s="40" customFormat="1" ht="24.95" customHeight="1" spans="1:7">
      <c r="A917509" s="48" t="s">
        <v>493</v>
      </c>
      <c r="B917509" s="49" t="s">
        <v>494</v>
      </c>
      <c r="C917509" s="50" t="s">
        <v>495</v>
      </c>
      <c r="D917509" s="51"/>
      <c r="E917509" s="52">
        <v>1207.67</v>
      </c>
      <c r="F917509" s="52">
        <v>1207.67</v>
      </c>
      <c r="G917509" s="47"/>
    </row>
    <row r="917510" s="40" customFormat="1" ht="24.95" customHeight="1" spans="1:7">
      <c r="A917510" s="53"/>
      <c r="B917510" s="49" t="s">
        <v>496</v>
      </c>
      <c r="C917510" s="50" t="s">
        <v>497</v>
      </c>
      <c r="D917510" s="54"/>
      <c r="E917510" s="52">
        <v>39.99</v>
      </c>
      <c r="F917510" s="52">
        <v>39.99</v>
      </c>
      <c r="G917510" s="47"/>
    </row>
    <row r="917511" s="40" customFormat="1" ht="24.95" customHeight="1" spans="1:7">
      <c r="A917511" s="43"/>
      <c r="B917511" s="52" t="s">
        <v>498</v>
      </c>
      <c r="C917511" s="55" t="s">
        <v>499</v>
      </c>
      <c r="D917511" s="56"/>
      <c r="E917511" s="52">
        <v>462.2</v>
      </c>
      <c r="F917511" s="52">
        <v>462.2</v>
      </c>
      <c r="G917511" s="52"/>
    </row>
    <row r="917512" s="40" customFormat="1" ht="24.95" customHeight="1" spans="1:7">
      <c r="A917512" s="47"/>
      <c r="B917512" s="52" t="s">
        <v>500</v>
      </c>
      <c r="C917512" s="52"/>
      <c r="D917512" s="52"/>
      <c r="E917512" s="52">
        <v>1709.87</v>
      </c>
      <c r="F917512" s="52">
        <v>1709.87</v>
      </c>
      <c r="G917512" s="52"/>
    </row>
    <row r="917513" s="40" customFormat="1" ht="24.95" customHeight="1" spans="1:7">
      <c r="A917513" s="47" t="s">
        <v>390</v>
      </c>
      <c r="B917513" s="47" t="s">
        <v>501</v>
      </c>
      <c r="C917513" s="47"/>
      <c r="D917513" s="47"/>
      <c r="E917513" s="47"/>
      <c r="F917513" s="47"/>
      <c r="G917513" s="47"/>
    </row>
    <row r="917514" s="40" customFormat="1" ht="24.95" customHeight="1" spans="1:7">
      <c r="A917514" s="47"/>
      <c r="B917514" s="52" t="s">
        <v>502</v>
      </c>
      <c r="C917514" s="52"/>
      <c r="D917514" s="52"/>
      <c r="E917514" s="52"/>
      <c r="F917514" s="52"/>
      <c r="G917514" s="52"/>
    </row>
    <row r="917515" s="40" customFormat="1" ht="18" customHeight="1" spans="1:7">
      <c r="A917515" s="63" t="s">
        <v>510</v>
      </c>
      <c r="B917515" s="63"/>
      <c r="C917515" s="63"/>
      <c r="D917515" s="63"/>
      <c r="E917515" s="63"/>
      <c r="F917515" s="63"/>
      <c r="G917515" s="63"/>
    </row>
    <row r="917516" s="40" customFormat="1" ht="35.1" customHeight="1" spans="1:7">
      <c r="A917516" s="57" t="s">
        <v>503</v>
      </c>
      <c r="B917516" s="47" t="s">
        <v>394</v>
      </c>
      <c r="C917516" s="47" t="s">
        <v>395</v>
      </c>
      <c r="D917516" s="47" t="s">
        <v>396</v>
      </c>
      <c r="E917516" s="47"/>
      <c r="F917516" s="47" t="s">
        <v>397</v>
      </c>
      <c r="G917516" s="47" t="s">
        <v>178</v>
      </c>
    </row>
    <row r="917517" s="40" customFormat="1" ht="35.1" customHeight="1" spans="1:7">
      <c r="A917517" s="53"/>
      <c r="B917517" s="47" t="s">
        <v>398</v>
      </c>
      <c r="C917517" s="47" t="s">
        <v>399</v>
      </c>
      <c r="D917517" s="55" t="s">
        <v>504</v>
      </c>
      <c r="E917517" s="56"/>
      <c r="F917517" s="52">
        <v>3</v>
      </c>
      <c r="G917517" s="52"/>
    </row>
    <row r="917518" s="40" customFormat="1" ht="35.1" customHeight="1" spans="1:7">
      <c r="A917518" s="53"/>
      <c r="B917518" s="47"/>
      <c r="C917518" s="47" t="s">
        <v>402</v>
      </c>
      <c r="D917518" s="55" t="s">
        <v>505</v>
      </c>
      <c r="E917518" s="56"/>
      <c r="F917518" s="58">
        <v>1</v>
      </c>
      <c r="G917518" s="52"/>
    </row>
    <row r="917519" s="40" customFormat="1" ht="35.1" customHeight="1" spans="1:7">
      <c r="A917519" s="53"/>
      <c r="B917519" s="47"/>
      <c r="C917519" s="47" t="s">
        <v>405</v>
      </c>
      <c r="D917519" s="55" t="s">
        <v>506</v>
      </c>
      <c r="E917519" s="56"/>
      <c r="F917519" s="58">
        <v>1</v>
      </c>
      <c r="G917519" s="52"/>
    </row>
    <row r="917520" s="40" customFormat="1" ht="35.1" customHeight="1" spans="1:7">
      <c r="A917520" s="53"/>
      <c r="B917520" s="47"/>
      <c r="C917520" s="47" t="s">
        <v>408</v>
      </c>
      <c r="D917520" s="55" t="s">
        <v>409</v>
      </c>
      <c r="E917520" s="56"/>
      <c r="F917520" s="59" t="s">
        <v>511</v>
      </c>
      <c r="G917520" s="52"/>
    </row>
    <row r="917521" s="40" customFormat="1" ht="35.1" customHeight="1" spans="1:7">
      <c r="A917521" s="53"/>
      <c r="B917521" s="47" t="s">
        <v>411</v>
      </c>
      <c r="C917521" s="47" t="s">
        <v>412</v>
      </c>
      <c r="D917521" s="55" t="s">
        <v>413</v>
      </c>
      <c r="E917521" s="56"/>
      <c r="F917521" s="60" t="s">
        <v>481</v>
      </c>
      <c r="G917521" s="52"/>
    </row>
    <row r="917522" s="40" customFormat="1" ht="35.1" customHeight="1" spans="1:7">
      <c r="A917522" s="53"/>
      <c r="B917522" s="47"/>
      <c r="C917522" s="47" t="s">
        <v>415</v>
      </c>
      <c r="D917522" s="55" t="s">
        <v>433</v>
      </c>
      <c r="E917522" s="56"/>
      <c r="F917522" s="59" t="s">
        <v>512</v>
      </c>
      <c r="G917522" s="52"/>
    </row>
    <row r="917523" s="40" customFormat="1" ht="35.1" customHeight="1" spans="1:7">
      <c r="A917523" s="53"/>
      <c r="B917523" s="47"/>
      <c r="C917523" s="47" t="s">
        <v>418</v>
      </c>
      <c r="D917523" s="55" t="s">
        <v>419</v>
      </c>
      <c r="E917523" s="56"/>
      <c r="F917523" s="58">
        <v>1</v>
      </c>
      <c r="G917523" s="52"/>
    </row>
    <row r="917524" s="40" customFormat="1" ht="35.1" customHeight="1" spans="1:7">
      <c r="A917524" s="53"/>
      <c r="B917524" s="47"/>
      <c r="C917524" s="47" t="s">
        <v>420</v>
      </c>
      <c r="D917524" s="55" t="s">
        <v>421</v>
      </c>
      <c r="E917524" s="56"/>
      <c r="F917524" s="52" t="s">
        <v>422</v>
      </c>
      <c r="G917524" s="52"/>
    </row>
    <row r="917525" s="40" customFormat="1" ht="35.1" customHeight="1" spans="1:7">
      <c r="A917525" s="43"/>
      <c r="B917525" s="47" t="s">
        <v>423</v>
      </c>
      <c r="C917525" s="47" t="s">
        <v>424</v>
      </c>
      <c r="D917525" s="55" t="s">
        <v>425</v>
      </c>
      <c r="E917525" s="56"/>
      <c r="F917525" s="52" t="s">
        <v>440</v>
      </c>
      <c r="G917525" s="52"/>
    </row>
    <row r="933887" s="40" customFormat="1" ht="39.95" customHeight="1" spans="1:7">
      <c r="A933887" s="61" t="s">
        <v>507</v>
      </c>
      <c r="B933887" s="62"/>
      <c r="C933887" s="62"/>
      <c r="D933887" s="62"/>
      <c r="E933887" s="62"/>
      <c r="F933887" s="62"/>
      <c r="G933887" s="62"/>
    </row>
    <row r="933888" s="40" customFormat="1" ht="24.95" customHeight="1" spans="1:7">
      <c r="A933888" s="47" t="s">
        <v>508</v>
      </c>
      <c r="B933888" s="47"/>
      <c r="C933888" s="47"/>
      <c r="D933888" s="47"/>
      <c r="E933888" s="47"/>
      <c r="F933888" s="47"/>
      <c r="G933888" s="47"/>
    </row>
    <row r="933889" s="40" customFormat="1" ht="24.95" customHeight="1" spans="1:7">
      <c r="A933889" s="47" t="s">
        <v>485</v>
      </c>
      <c r="B933889" s="47"/>
      <c r="C933889" s="55" t="s">
        <v>160</v>
      </c>
      <c r="D933889" s="56"/>
      <c r="E933889" s="52"/>
      <c r="F933889" s="52"/>
      <c r="G933889" s="52"/>
    </row>
    <row r="933890" s="40" customFormat="1" ht="24.95" customHeight="1" spans="1:7">
      <c r="A933890" s="47" t="s">
        <v>509</v>
      </c>
      <c r="B933890" s="47"/>
      <c r="C933890" s="47"/>
      <c r="D933890" s="47"/>
      <c r="E933890" s="47"/>
      <c r="F933890" s="47"/>
      <c r="G933890" s="47"/>
    </row>
    <row r="933891" s="40" customFormat="1" ht="24.95" customHeight="1" spans="1:7">
      <c r="A933891" s="47" t="s">
        <v>486</v>
      </c>
      <c r="B933891" s="47" t="s">
        <v>487</v>
      </c>
      <c r="C933891" s="47" t="s">
        <v>488</v>
      </c>
      <c r="D933891" s="47"/>
      <c r="E933891" s="47" t="s">
        <v>489</v>
      </c>
      <c r="F933891" s="47"/>
      <c r="G933891" s="47"/>
    </row>
    <row r="933892" s="40" customFormat="1" ht="24.95" customHeight="1" spans="1:7">
      <c r="A933892" s="47" t="s">
        <v>490</v>
      </c>
      <c r="B933892" s="47"/>
      <c r="C933892" s="47"/>
      <c r="D933892" s="47"/>
      <c r="E933892" s="47" t="s">
        <v>491</v>
      </c>
      <c r="F933892" s="47" t="s">
        <v>409</v>
      </c>
      <c r="G933892" s="47" t="s">
        <v>492</v>
      </c>
    </row>
    <row r="933893" s="40" customFormat="1" ht="24.95" customHeight="1" spans="1:7">
      <c r="A933893" s="48" t="s">
        <v>493</v>
      </c>
      <c r="B933893" s="49" t="s">
        <v>494</v>
      </c>
      <c r="C933893" s="50" t="s">
        <v>495</v>
      </c>
      <c r="D933893" s="51"/>
      <c r="E933893" s="52">
        <v>1207.67</v>
      </c>
      <c r="F933893" s="52">
        <v>1207.67</v>
      </c>
      <c r="G933893" s="47"/>
    </row>
    <row r="933894" s="40" customFormat="1" ht="24.95" customHeight="1" spans="1:7">
      <c r="A933894" s="53"/>
      <c r="B933894" s="49" t="s">
        <v>496</v>
      </c>
      <c r="C933894" s="50" t="s">
        <v>497</v>
      </c>
      <c r="D933894" s="54"/>
      <c r="E933894" s="52">
        <v>39.99</v>
      </c>
      <c r="F933894" s="52">
        <v>39.99</v>
      </c>
      <c r="G933894" s="47"/>
    </row>
    <row r="933895" s="40" customFormat="1" ht="24.95" customHeight="1" spans="1:7">
      <c r="A933895" s="43"/>
      <c r="B933895" s="52" t="s">
        <v>498</v>
      </c>
      <c r="C933895" s="55" t="s">
        <v>499</v>
      </c>
      <c r="D933895" s="56"/>
      <c r="E933895" s="52">
        <v>462.2</v>
      </c>
      <c r="F933895" s="52">
        <v>462.2</v>
      </c>
      <c r="G933895" s="52"/>
    </row>
    <row r="933896" s="40" customFormat="1" ht="24.95" customHeight="1" spans="1:7">
      <c r="A933896" s="47"/>
      <c r="B933896" s="52" t="s">
        <v>500</v>
      </c>
      <c r="C933896" s="52"/>
      <c r="D933896" s="52"/>
      <c r="E933896" s="52">
        <v>1709.87</v>
      </c>
      <c r="F933896" s="52">
        <v>1709.87</v>
      </c>
      <c r="G933896" s="52"/>
    </row>
    <row r="933897" s="40" customFormat="1" ht="24.95" customHeight="1" spans="1:7">
      <c r="A933897" s="47" t="s">
        <v>390</v>
      </c>
      <c r="B933897" s="47" t="s">
        <v>501</v>
      </c>
      <c r="C933897" s="47"/>
      <c r="D933897" s="47"/>
      <c r="E933897" s="47"/>
      <c r="F933897" s="47"/>
      <c r="G933897" s="47"/>
    </row>
    <row r="933898" s="40" customFormat="1" ht="24.95" customHeight="1" spans="1:7">
      <c r="A933898" s="47"/>
      <c r="B933898" s="52" t="s">
        <v>502</v>
      </c>
      <c r="C933898" s="52"/>
      <c r="D933898" s="52"/>
      <c r="E933898" s="52"/>
      <c r="F933898" s="52"/>
      <c r="G933898" s="52"/>
    </row>
    <row r="933899" s="40" customFormat="1" ht="18" customHeight="1" spans="1:7">
      <c r="A933899" s="63" t="s">
        <v>510</v>
      </c>
      <c r="B933899" s="63"/>
      <c r="C933899" s="63"/>
      <c r="D933899" s="63"/>
      <c r="E933899" s="63"/>
      <c r="F933899" s="63"/>
      <c r="G933899" s="63"/>
    </row>
    <row r="933900" s="40" customFormat="1" ht="35.1" customHeight="1" spans="1:7">
      <c r="A933900" s="57" t="s">
        <v>503</v>
      </c>
      <c r="B933900" s="47" t="s">
        <v>394</v>
      </c>
      <c r="C933900" s="47" t="s">
        <v>395</v>
      </c>
      <c r="D933900" s="47" t="s">
        <v>396</v>
      </c>
      <c r="E933900" s="47"/>
      <c r="F933900" s="47" t="s">
        <v>397</v>
      </c>
      <c r="G933900" s="47" t="s">
        <v>178</v>
      </c>
    </row>
    <row r="933901" s="40" customFormat="1" ht="35.1" customHeight="1" spans="1:7">
      <c r="A933901" s="53"/>
      <c r="B933901" s="47" t="s">
        <v>398</v>
      </c>
      <c r="C933901" s="47" t="s">
        <v>399</v>
      </c>
      <c r="D933901" s="55" t="s">
        <v>504</v>
      </c>
      <c r="E933901" s="56"/>
      <c r="F933901" s="52">
        <v>3</v>
      </c>
      <c r="G933901" s="52"/>
    </row>
    <row r="933902" s="40" customFormat="1" ht="35.1" customHeight="1" spans="1:7">
      <c r="A933902" s="53"/>
      <c r="B933902" s="47"/>
      <c r="C933902" s="47" t="s">
        <v>402</v>
      </c>
      <c r="D933902" s="55" t="s">
        <v>505</v>
      </c>
      <c r="E933902" s="56"/>
      <c r="F933902" s="58">
        <v>1</v>
      </c>
      <c r="G933902" s="52"/>
    </row>
    <row r="933903" s="40" customFormat="1" ht="35.1" customHeight="1" spans="1:7">
      <c r="A933903" s="53"/>
      <c r="B933903" s="47"/>
      <c r="C933903" s="47" t="s">
        <v>405</v>
      </c>
      <c r="D933903" s="55" t="s">
        <v>506</v>
      </c>
      <c r="E933903" s="56"/>
      <c r="F933903" s="58">
        <v>1</v>
      </c>
      <c r="G933903" s="52"/>
    </row>
    <row r="933904" s="40" customFormat="1" ht="35.1" customHeight="1" spans="1:7">
      <c r="A933904" s="53"/>
      <c r="B933904" s="47"/>
      <c r="C933904" s="47" t="s">
        <v>408</v>
      </c>
      <c r="D933904" s="55" t="s">
        <v>409</v>
      </c>
      <c r="E933904" s="56"/>
      <c r="F933904" s="59" t="s">
        <v>511</v>
      </c>
      <c r="G933904" s="52"/>
    </row>
    <row r="933905" s="40" customFormat="1" ht="35.1" customHeight="1" spans="1:7">
      <c r="A933905" s="53"/>
      <c r="B933905" s="47" t="s">
        <v>411</v>
      </c>
      <c r="C933905" s="47" t="s">
        <v>412</v>
      </c>
      <c r="D933905" s="55" t="s">
        <v>413</v>
      </c>
      <c r="E933905" s="56"/>
      <c r="F933905" s="60" t="s">
        <v>481</v>
      </c>
      <c r="G933905" s="52"/>
    </row>
    <row r="933906" s="40" customFormat="1" ht="35.1" customHeight="1" spans="1:7">
      <c r="A933906" s="53"/>
      <c r="B933906" s="47"/>
      <c r="C933906" s="47" t="s">
        <v>415</v>
      </c>
      <c r="D933906" s="55" t="s">
        <v>433</v>
      </c>
      <c r="E933906" s="56"/>
      <c r="F933906" s="59" t="s">
        <v>512</v>
      </c>
      <c r="G933906" s="52"/>
    </row>
    <row r="933907" s="40" customFormat="1" ht="35.1" customHeight="1" spans="1:7">
      <c r="A933907" s="53"/>
      <c r="B933907" s="47"/>
      <c r="C933907" s="47" t="s">
        <v>418</v>
      </c>
      <c r="D933907" s="55" t="s">
        <v>419</v>
      </c>
      <c r="E933907" s="56"/>
      <c r="F933907" s="58">
        <v>1</v>
      </c>
      <c r="G933907" s="52"/>
    </row>
    <row r="933908" s="40" customFormat="1" ht="35.1" customHeight="1" spans="1:7">
      <c r="A933908" s="53"/>
      <c r="B933908" s="47"/>
      <c r="C933908" s="47" t="s">
        <v>420</v>
      </c>
      <c r="D933908" s="55" t="s">
        <v>421</v>
      </c>
      <c r="E933908" s="56"/>
      <c r="F933908" s="52" t="s">
        <v>422</v>
      </c>
      <c r="G933908" s="52"/>
    </row>
    <row r="933909" s="40" customFormat="1" ht="35.1" customHeight="1" spans="1:7">
      <c r="A933909" s="43"/>
      <c r="B933909" s="47" t="s">
        <v>423</v>
      </c>
      <c r="C933909" s="47" t="s">
        <v>424</v>
      </c>
      <c r="D933909" s="55" t="s">
        <v>425</v>
      </c>
      <c r="E933909" s="56"/>
      <c r="F933909" s="52" t="s">
        <v>440</v>
      </c>
      <c r="G933909" s="52"/>
    </row>
    <row r="950271" s="40" customFormat="1" ht="39.95" customHeight="1" spans="1:7">
      <c r="A950271" s="61" t="s">
        <v>507</v>
      </c>
      <c r="B950271" s="62"/>
      <c r="C950271" s="62"/>
      <c r="D950271" s="62"/>
      <c r="E950271" s="62"/>
      <c r="F950271" s="62"/>
      <c r="G950271" s="62"/>
    </row>
    <row r="950272" s="40" customFormat="1" ht="24.95" customHeight="1" spans="1:7">
      <c r="A950272" s="47" t="s">
        <v>508</v>
      </c>
      <c r="B950272" s="47"/>
      <c r="C950272" s="47"/>
      <c r="D950272" s="47"/>
      <c r="E950272" s="47"/>
      <c r="F950272" s="47"/>
      <c r="G950272" s="47"/>
    </row>
    <row r="950273" s="40" customFormat="1" ht="24.95" customHeight="1" spans="1:7">
      <c r="A950273" s="47" t="s">
        <v>485</v>
      </c>
      <c r="B950273" s="47"/>
      <c r="C950273" s="55" t="s">
        <v>160</v>
      </c>
      <c r="D950273" s="56"/>
      <c r="E950273" s="52"/>
      <c r="F950273" s="52"/>
      <c r="G950273" s="52"/>
    </row>
    <row r="950274" s="40" customFormat="1" ht="24.95" customHeight="1" spans="1:7">
      <c r="A950274" s="47" t="s">
        <v>509</v>
      </c>
      <c r="B950274" s="47"/>
      <c r="C950274" s="47"/>
      <c r="D950274" s="47"/>
      <c r="E950274" s="47"/>
      <c r="F950274" s="47"/>
      <c r="G950274" s="47"/>
    </row>
    <row r="950275" s="40" customFormat="1" ht="24.95" customHeight="1" spans="1:7">
      <c r="A950275" s="47" t="s">
        <v>486</v>
      </c>
      <c r="B950275" s="47" t="s">
        <v>487</v>
      </c>
      <c r="C950275" s="47" t="s">
        <v>488</v>
      </c>
      <c r="D950275" s="47"/>
      <c r="E950275" s="47" t="s">
        <v>489</v>
      </c>
      <c r="F950275" s="47"/>
      <c r="G950275" s="47"/>
    </row>
    <row r="950276" s="40" customFormat="1" ht="24.95" customHeight="1" spans="1:7">
      <c r="A950276" s="47" t="s">
        <v>490</v>
      </c>
      <c r="B950276" s="47"/>
      <c r="C950276" s="47"/>
      <c r="D950276" s="47"/>
      <c r="E950276" s="47" t="s">
        <v>491</v>
      </c>
      <c r="F950276" s="47" t="s">
        <v>409</v>
      </c>
      <c r="G950276" s="47" t="s">
        <v>492</v>
      </c>
    </row>
    <row r="950277" s="40" customFormat="1" ht="24.95" customHeight="1" spans="1:7">
      <c r="A950277" s="48" t="s">
        <v>493</v>
      </c>
      <c r="B950277" s="49" t="s">
        <v>494</v>
      </c>
      <c r="C950277" s="50" t="s">
        <v>495</v>
      </c>
      <c r="D950277" s="51"/>
      <c r="E950277" s="52">
        <v>1207.67</v>
      </c>
      <c r="F950277" s="52">
        <v>1207.67</v>
      </c>
      <c r="G950277" s="47"/>
    </row>
    <row r="950278" s="40" customFormat="1" ht="24.95" customHeight="1" spans="1:7">
      <c r="A950278" s="53"/>
      <c r="B950278" s="49" t="s">
        <v>496</v>
      </c>
      <c r="C950278" s="50" t="s">
        <v>497</v>
      </c>
      <c r="D950278" s="54"/>
      <c r="E950278" s="52">
        <v>39.99</v>
      </c>
      <c r="F950278" s="52">
        <v>39.99</v>
      </c>
      <c r="G950278" s="47"/>
    </row>
    <row r="950279" s="40" customFormat="1" ht="24.95" customHeight="1" spans="1:7">
      <c r="A950279" s="43"/>
      <c r="B950279" s="52" t="s">
        <v>498</v>
      </c>
      <c r="C950279" s="55" t="s">
        <v>499</v>
      </c>
      <c r="D950279" s="56"/>
      <c r="E950279" s="52">
        <v>462.2</v>
      </c>
      <c r="F950279" s="52">
        <v>462.2</v>
      </c>
      <c r="G950279" s="52"/>
    </row>
    <row r="950280" s="40" customFormat="1" ht="24.95" customHeight="1" spans="1:7">
      <c r="A950280" s="47"/>
      <c r="B950280" s="52" t="s">
        <v>500</v>
      </c>
      <c r="C950280" s="52"/>
      <c r="D950280" s="52"/>
      <c r="E950280" s="52">
        <v>1709.87</v>
      </c>
      <c r="F950280" s="52">
        <v>1709.87</v>
      </c>
      <c r="G950280" s="52"/>
    </row>
    <row r="950281" s="40" customFormat="1" ht="24.95" customHeight="1" spans="1:7">
      <c r="A950281" s="47" t="s">
        <v>390</v>
      </c>
      <c r="B950281" s="47" t="s">
        <v>501</v>
      </c>
      <c r="C950281" s="47"/>
      <c r="D950281" s="47"/>
      <c r="E950281" s="47"/>
      <c r="F950281" s="47"/>
      <c r="G950281" s="47"/>
    </row>
    <row r="950282" s="40" customFormat="1" ht="24.95" customHeight="1" spans="1:7">
      <c r="A950282" s="47"/>
      <c r="B950282" s="52" t="s">
        <v>502</v>
      </c>
      <c r="C950282" s="52"/>
      <c r="D950282" s="52"/>
      <c r="E950282" s="52"/>
      <c r="F950282" s="52"/>
      <c r="G950282" s="52"/>
    </row>
    <row r="950283" s="40" customFormat="1" ht="18" customHeight="1" spans="1:7">
      <c r="A950283" s="63" t="s">
        <v>510</v>
      </c>
      <c r="B950283" s="63"/>
      <c r="C950283" s="63"/>
      <c r="D950283" s="63"/>
      <c r="E950283" s="63"/>
      <c r="F950283" s="63"/>
      <c r="G950283" s="63"/>
    </row>
    <row r="950284" s="40" customFormat="1" ht="35.1" customHeight="1" spans="1:7">
      <c r="A950284" s="57" t="s">
        <v>503</v>
      </c>
      <c r="B950284" s="47" t="s">
        <v>394</v>
      </c>
      <c r="C950284" s="47" t="s">
        <v>395</v>
      </c>
      <c r="D950284" s="47" t="s">
        <v>396</v>
      </c>
      <c r="E950284" s="47"/>
      <c r="F950284" s="47" t="s">
        <v>397</v>
      </c>
      <c r="G950284" s="47" t="s">
        <v>178</v>
      </c>
    </row>
    <row r="950285" s="40" customFormat="1" ht="35.1" customHeight="1" spans="1:7">
      <c r="A950285" s="53"/>
      <c r="B950285" s="47" t="s">
        <v>398</v>
      </c>
      <c r="C950285" s="47" t="s">
        <v>399</v>
      </c>
      <c r="D950285" s="55" t="s">
        <v>504</v>
      </c>
      <c r="E950285" s="56"/>
      <c r="F950285" s="52">
        <v>3</v>
      </c>
      <c r="G950285" s="52"/>
    </row>
    <row r="950286" s="40" customFormat="1" ht="35.1" customHeight="1" spans="1:7">
      <c r="A950286" s="53"/>
      <c r="B950286" s="47"/>
      <c r="C950286" s="47" t="s">
        <v>402</v>
      </c>
      <c r="D950286" s="55" t="s">
        <v>505</v>
      </c>
      <c r="E950286" s="56"/>
      <c r="F950286" s="58">
        <v>1</v>
      </c>
      <c r="G950286" s="52"/>
    </row>
    <row r="950287" s="40" customFormat="1" ht="35.1" customHeight="1" spans="1:7">
      <c r="A950287" s="53"/>
      <c r="B950287" s="47"/>
      <c r="C950287" s="47" t="s">
        <v>405</v>
      </c>
      <c r="D950287" s="55" t="s">
        <v>506</v>
      </c>
      <c r="E950287" s="56"/>
      <c r="F950287" s="58">
        <v>1</v>
      </c>
      <c r="G950287" s="52"/>
    </row>
    <row r="950288" s="40" customFormat="1" ht="35.1" customHeight="1" spans="1:7">
      <c r="A950288" s="53"/>
      <c r="B950288" s="47"/>
      <c r="C950288" s="47" t="s">
        <v>408</v>
      </c>
      <c r="D950288" s="55" t="s">
        <v>409</v>
      </c>
      <c r="E950288" s="56"/>
      <c r="F950288" s="59" t="s">
        <v>511</v>
      </c>
      <c r="G950288" s="52"/>
    </row>
    <row r="950289" s="40" customFormat="1" ht="35.1" customHeight="1" spans="1:7">
      <c r="A950289" s="53"/>
      <c r="B950289" s="47" t="s">
        <v>411</v>
      </c>
      <c r="C950289" s="47" t="s">
        <v>412</v>
      </c>
      <c r="D950289" s="55" t="s">
        <v>413</v>
      </c>
      <c r="E950289" s="56"/>
      <c r="F950289" s="60" t="s">
        <v>481</v>
      </c>
      <c r="G950289" s="52"/>
    </row>
    <row r="950290" s="40" customFormat="1" ht="35.1" customHeight="1" spans="1:7">
      <c r="A950290" s="53"/>
      <c r="B950290" s="47"/>
      <c r="C950290" s="47" t="s">
        <v>415</v>
      </c>
      <c r="D950290" s="55" t="s">
        <v>433</v>
      </c>
      <c r="E950290" s="56"/>
      <c r="F950290" s="59" t="s">
        <v>512</v>
      </c>
      <c r="G950290" s="52"/>
    </row>
    <row r="950291" s="40" customFormat="1" ht="35.1" customHeight="1" spans="1:7">
      <c r="A950291" s="53"/>
      <c r="B950291" s="47"/>
      <c r="C950291" s="47" t="s">
        <v>418</v>
      </c>
      <c r="D950291" s="55" t="s">
        <v>419</v>
      </c>
      <c r="E950291" s="56"/>
      <c r="F950291" s="58">
        <v>1</v>
      </c>
      <c r="G950291" s="52"/>
    </row>
    <row r="950292" s="40" customFormat="1" ht="35.1" customHeight="1" spans="1:7">
      <c r="A950292" s="53"/>
      <c r="B950292" s="47"/>
      <c r="C950292" s="47" t="s">
        <v>420</v>
      </c>
      <c r="D950292" s="55" t="s">
        <v>421</v>
      </c>
      <c r="E950292" s="56"/>
      <c r="F950292" s="52" t="s">
        <v>422</v>
      </c>
      <c r="G950292" s="52"/>
    </row>
    <row r="950293" s="40" customFormat="1" ht="35.1" customHeight="1" spans="1:7">
      <c r="A950293" s="43"/>
      <c r="B950293" s="47" t="s">
        <v>423</v>
      </c>
      <c r="C950293" s="47" t="s">
        <v>424</v>
      </c>
      <c r="D950293" s="55" t="s">
        <v>425</v>
      </c>
      <c r="E950293" s="56"/>
      <c r="F950293" s="52" t="s">
        <v>440</v>
      </c>
      <c r="G950293" s="52"/>
    </row>
    <row r="966655" s="40" customFormat="1" ht="39.95" customHeight="1" spans="1:7">
      <c r="A966655" s="61" t="s">
        <v>507</v>
      </c>
      <c r="B966655" s="62"/>
      <c r="C966655" s="62"/>
      <c r="D966655" s="62"/>
      <c r="E966655" s="62"/>
      <c r="F966655" s="62"/>
      <c r="G966655" s="62"/>
    </row>
    <row r="966656" s="40" customFormat="1" ht="24.95" customHeight="1" spans="1:7">
      <c r="A966656" s="47" t="s">
        <v>508</v>
      </c>
      <c r="B966656" s="47"/>
      <c r="C966656" s="47"/>
      <c r="D966656" s="47"/>
      <c r="E966656" s="47"/>
      <c r="F966656" s="47"/>
      <c r="G966656" s="47"/>
    </row>
    <row r="966657" s="40" customFormat="1" ht="24.95" customHeight="1" spans="1:7">
      <c r="A966657" s="47" t="s">
        <v>485</v>
      </c>
      <c r="B966657" s="47"/>
      <c r="C966657" s="55" t="s">
        <v>160</v>
      </c>
      <c r="D966657" s="56"/>
      <c r="E966657" s="52"/>
      <c r="F966657" s="52"/>
      <c r="G966657" s="52"/>
    </row>
    <row r="966658" s="40" customFormat="1" ht="24.95" customHeight="1" spans="1:7">
      <c r="A966658" s="47" t="s">
        <v>509</v>
      </c>
      <c r="B966658" s="47"/>
      <c r="C966658" s="47"/>
      <c r="D966658" s="47"/>
      <c r="E966658" s="47"/>
      <c r="F966658" s="47"/>
      <c r="G966658" s="47"/>
    </row>
    <row r="966659" s="40" customFormat="1" ht="24.95" customHeight="1" spans="1:7">
      <c r="A966659" s="47" t="s">
        <v>486</v>
      </c>
      <c r="B966659" s="47" t="s">
        <v>487</v>
      </c>
      <c r="C966659" s="47" t="s">
        <v>488</v>
      </c>
      <c r="D966659" s="47"/>
      <c r="E966659" s="47" t="s">
        <v>489</v>
      </c>
      <c r="F966659" s="47"/>
      <c r="G966659" s="47"/>
    </row>
    <row r="966660" s="40" customFormat="1" ht="24.95" customHeight="1" spans="1:7">
      <c r="A966660" s="47" t="s">
        <v>490</v>
      </c>
      <c r="B966660" s="47"/>
      <c r="C966660" s="47"/>
      <c r="D966660" s="47"/>
      <c r="E966660" s="47" t="s">
        <v>491</v>
      </c>
      <c r="F966660" s="47" t="s">
        <v>409</v>
      </c>
      <c r="G966660" s="47" t="s">
        <v>492</v>
      </c>
    </row>
    <row r="966661" s="40" customFormat="1" ht="24.95" customHeight="1" spans="1:7">
      <c r="A966661" s="48" t="s">
        <v>493</v>
      </c>
      <c r="B966661" s="49" t="s">
        <v>494</v>
      </c>
      <c r="C966661" s="50" t="s">
        <v>495</v>
      </c>
      <c r="D966661" s="51"/>
      <c r="E966661" s="52">
        <v>1207.67</v>
      </c>
      <c r="F966661" s="52">
        <v>1207.67</v>
      </c>
      <c r="G966661" s="47"/>
    </row>
    <row r="966662" s="40" customFormat="1" ht="24.95" customHeight="1" spans="1:7">
      <c r="A966662" s="53"/>
      <c r="B966662" s="49" t="s">
        <v>496</v>
      </c>
      <c r="C966662" s="50" t="s">
        <v>497</v>
      </c>
      <c r="D966662" s="54"/>
      <c r="E966662" s="52">
        <v>39.99</v>
      </c>
      <c r="F966662" s="52">
        <v>39.99</v>
      </c>
      <c r="G966662" s="47"/>
    </row>
    <row r="966663" s="40" customFormat="1" ht="24.95" customHeight="1" spans="1:7">
      <c r="A966663" s="43"/>
      <c r="B966663" s="52" t="s">
        <v>498</v>
      </c>
      <c r="C966663" s="55" t="s">
        <v>499</v>
      </c>
      <c r="D966663" s="56"/>
      <c r="E966663" s="52">
        <v>462.2</v>
      </c>
      <c r="F966663" s="52">
        <v>462.2</v>
      </c>
      <c r="G966663" s="52"/>
    </row>
    <row r="966664" s="40" customFormat="1" ht="24.95" customHeight="1" spans="1:7">
      <c r="A966664" s="47"/>
      <c r="B966664" s="52" t="s">
        <v>500</v>
      </c>
      <c r="C966664" s="52"/>
      <c r="D966664" s="52"/>
      <c r="E966664" s="52">
        <v>1709.87</v>
      </c>
      <c r="F966664" s="52">
        <v>1709.87</v>
      </c>
      <c r="G966664" s="52"/>
    </row>
    <row r="966665" s="40" customFormat="1" ht="24.95" customHeight="1" spans="1:7">
      <c r="A966665" s="47" t="s">
        <v>390</v>
      </c>
      <c r="B966665" s="47" t="s">
        <v>501</v>
      </c>
      <c r="C966665" s="47"/>
      <c r="D966665" s="47"/>
      <c r="E966665" s="47"/>
      <c r="F966665" s="47"/>
      <c r="G966665" s="47"/>
    </row>
    <row r="966666" s="40" customFormat="1" ht="24.95" customHeight="1" spans="1:7">
      <c r="A966666" s="47"/>
      <c r="B966666" s="52" t="s">
        <v>502</v>
      </c>
      <c r="C966666" s="52"/>
      <c r="D966666" s="52"/>
      <c r="E966666" s="52"/>
      <c r="F966666" s="52"/>
      <c r="G966666" s="52"/>
    </row>
    <row r="966667" s="40" customFormat="1" ht="18" customHeight="1" spans="1:7">
      <c r="A966667" s="63" t="s">
        <v>510</v>
      </c>
      <c r="B966667" s="63"/>
      <c r="C966667" s="63"/>
      <c r="D966667" s="63"/>
      <c r="E966667" s="63"/>
      <c r="F966667" s="63"/>
      <c r="G966667" s="63"/>
    </row>
    <row r="966668" s="40" customFormat="1" ht="35.1" customHeight="1" spans="1:7">
      <c r="A966668" s="57" t="s">
        <v>503</v>
      </c>
      <c r="B966668" s="47" t="s">
        <v>394</v>
      </c>
      <c r="C966668" s="47" t="s">
        <v>395</v>
      </c>
      <c r="D966668" s="47" t="s">
        <v>396</v>
      </c>
      <c r="E966668" s="47"/>
      <c r="F966668" s="47" t="s">
        <v>397</v>
      </c>
      <c r="G966668" s="47" t="s">
        <v>178</v>
      </c>
    </row>
    <row r="966669" s="40" customFormat="1" ht="35.1" customHeight="1" spans="1:7">
      <c r="A966669" s="53"/>
      <c r="B966669" s="47" t="s">
        <v>398</v>
      </c>
      <c r="C966669" s="47" t="s">
        <v>399</v>
      </c>
      <c r="D966669" s="55" t="s">
        <v>504</v>
      </c>
      <c r="E966669" s="56"/>
      <c r="F966669" s="52">
        <v>3</v>
      </c>
      <c r="G966669" s="52"/>
    </row>
    <row r="966670" s="40" customFormat="1" ht="35.1" customHeight="1" spans="1:7">
      <c r="A966670" s="53"/>
      <c r="B966670" s="47"/>
      <c r="C966670" s="47" t="s">
        <v>402</v>
      </c>
      <c r="D966670" s="55" t="s">
        <v>505</v>
      </c>
      <c r="E966670" s="56"/>
      <c r="F966670" s="58">
        <v>1</v>
      </c>
      <c r="G966670" s="52"/>
    </row>
    <row r="966671" s="40" customFormat="1" ht="35.1" customHeight="1" spans="1:7">
      <c r="A966671" s="53"/>
      <c r="B966671" s="47"/>
      <c r="C966671" s="47" t="s">
        <v>405</v>
      </c>
      <c r="D966671" s="55" t="s">
        <v>506</v>
      </c>
      <c r="E966671" s="56"/>
      <c r="F966671" s="58">
        <v>1</v>
      </c>
      <c r="G966671" s="52"/>
    </row>
    <row r="966672" s="40" customFormat="1" ht="35.1" customHeight="1" spans="1:7">
      <c r="A966672" s="53"/>
      <c r="B966672" s="47"/>
      <c r="C966672" s="47" t="s">
        <v>408</v>
      </c>
      <c r="D966672" s="55" t="s">
        <v>409</v>
      </c>
      <c r="E966672" s="56"/>
      <c r="F966672" s="59" t="s">
        <v>511</v>
      </c>
      <c r="G966672" s="52"/>
    </row>
    <row r="966673" s="40" customFormat="1" ht="35.1" customHeight="1" spans="1:7">
      <c r="A966673" s="53"/>
      <c r="B966673" s="47" t="s">
        <v>411</v>
      </c>
      <c r="C966673" s="47" t="s">
        <v>412</v>
      </c>
      <c r="D966673" s="55" t="s">
        <v>413</v>
      </c>
      <c r="E966673" s="56"/>
      <c r="F966673" s="60" t="s">
        <v>481</v>
      </c>
      <c r="G966673" s="52"/>
    </row>
    <row r="966674" s="40" customFormat="1" ht="35.1" customHeight="1" spans="1:7">
      <c r="A966674" s="53"/>
      <c r="B966674" s="47"/>
      <c r="C966674" s="47" t="s">
        <v>415</v>
      </c>
      <c r="D966674" s="55" t="s">
        <v>433</v>
      </c>
      <c r="E966674" s="56"/>
      <c r="F966674" s="59" t="s">
        <v>512</v>
      </c>
      <c r="G966674" s="52"/>
    </row>
    <row r="966675" s="40" customFormat="1" ht="35.1" customHeight="1" spans="1:7">
      <c r="A966675" s="53"/>
      <c r="B966675" s="47"/>
      <c r="C966675" s="47" t="s">
        <v>418</v>
      </c>
      <c r="D966675" s="55" t="s">
        <v>419</v>
      </c>
      <c r="E966675" s="56"/>
      <c r="F966675" s="58">
        <v>1</v>
      </c>
      <c r="G966675" s="52"/>
    </row>
    <row r="966676" s="40" customFormat="1" ht="35.1" customHeight="1" spans="1:7">
      <c r="A966676" s="53"/>
      <c r="B966676" s="47"/>
      <c r="C966676" s="47" t="s">
        <v>420</v>
      </c>
      <c r="D966676" s="55" t="s">
        <v>421</v>
      </c>
      <c r="E966676" s="56"/>
      <c r="F966676" s="52" t="s">
        <v>422</v>
      </c>
      <c r="G966676" s="52"/>
    </row>
    <row r="966677" s="40" customFormat="1" ht="35.1" customHeight="1" spans="1:7">
      <c r="A966677" s="43"/>
      <c r="B966677" s="47" t="s">
        <v>423</v>
      </c>
      <c r="C966677" s="47" t="s">
        <v>424</v>
      </c>
      <c r="D966677" s="55" t="s">
        <v>425</v>
      </c>
      <c r="E966677" s="56"/>
      <c r="F966677" s="52" t="s">
        <v>440</v>
      </c>
      <c r="G966677" s="52"/>
    </row>
    <row r="983039" s="40" customFormat="1" ht="39.95" customHeight="1" spans="1:7">
      <c r="A983039" s="61" t="s">
        <v>507</v>
      </c>
      <c r="B983039" s="62"/>
      <c r="C983039" s="62"/>
      <c r="D983039" s="62"/>
      <c r="E983039" s="62"/>
      <c r="F983039" s="62"/>
      <c r="G983039" s="62"/>
    </row>
    <row r="983040" s="40" customFormat="1" ht="24.95" customHeight="1" spans="1:7">
      <c r="A983040" s="47" t="s">
        <v>508</v>
      </c>
      <c r="B983040" s="47"/>
      <c r="C983040" s="47"/>
      <c r="D983040" s="47"/>
      <c r="E983040" s="47"/>
      <c r="F983040" s="47"/>
      <c r="G983040" s="47"/>
    </row>
    <row r="983041" s="40" customFormat="1" ht="24.95" customHeight="1" spans="1:7">
      <c r="A983041" s="47" t="s">
        <v>485</v>
      </c>
      <c r="B983041" s="47"/>
      <c r="C983041" s="55" t="s">
        <v>160</v>
      </c>
      <c r="D983041" s="56"/>
      <c r="E983041" s="52"/>
      <c r="F983041" s="52"/>
      <c r="G983041" s="52"/>
    </row>
    <row r="983042" s="40" customFormat="1" ht="24.95" customHeight="1" spans="1:7">
      <c r="A983042" s="47" t="s">
        <v>509</v>
      </c>
      <c r="B983042" s="47"/>
      <c r="C983042" s="47"/>
      <c r="D983042" s="47"/>
      <c r="E983042" s="47"/>
      <c r="F983042" s="47"/>
      <c r="G983042" s="47"/>
    </row>
    <row r="983043" s="40" customFormat="1" ht="24.95" customHeight="1" spans="1:7">
      <c r="A983043" s="47" t="s">
        <v>486</v>
      </c>
      <c r="B983043" s="47" t="s">
        <v>487</v>
      </c>
      <c r="C983043" s="47" t="s">
        <v>488</v>
      </c>
      <c r="D983043" s="47"/>
      <c r="E983043" s="47" t="s">
        <v>489</v>
      </c>
      <c r="F983043" s="47"/>
      <c r="G983043" s="47"/>
    </row>
    <row r="983044" s="40" customFormat="1" ht="24.95" customHeight="1" spans="1:7">
      <c r="A983044" s="47" t="s">
        <v>490</v>
      </c>
      <c r="B983044" s="47"/>
      <c r="C983044" s="47"/>
      <c r="D983044" s="47"/>
      <c r="E983044" s="47" t="s">
        <v>491</v>
      </c>
      <c r="F983044" s="47" t="s">
        <v>409</v>
      </c>
      <c r="G983044" s="47" t="s">
        <v>492</v>
      </c>
    </row>
    <row r="983045" s="40" customFormat="1" ht="24.95" customHeight="1" spans="1:7">
      <c r="A983045" s="48" t="s">
        <v>493</v>
      </c>
      <c r="B983045" s="49" t="s">
        <v>494</v>
      </c>
      <c r="C983045" s="50" t="s">
        <v>495</v>
      </c>
      <c r="D983045" s="51"/>
      <c r="E983045" s="52">
        <v>1207.67</v>
      </c>
      <c r="F983045" s="52">
        <v>1207.67</v>
      </c>
      <c r="G983045" s="47"/>
    </row>
    <row r="983046" s="40" customFormat="1" ht="24.95" customHeight="1" spans="1:7">
      <c r="A983046" s="53"/>
      <c r="B983046" s="49" t="s">
        <v>496</v>
      </c>
      <c r="C983046" s="50" t="s">
        <v>497</v>
      </c>
      <c r="D983046" s="54"/>
      <c r="E983046" s="52">
        <v>39.99</v>
      </c>
      <c r="F983046" s="52">
        <v>39.99</v>
      </c>
      <c r="G983046" s="47"/>
    </row>
    <row r="983047" s="40" customFormat="1" ht="24.95" customHeight="1" spans="1:7">
      <c r="A983047" s="43"/>
      <c r="B983047" s="52" t="s">
        <v>498</v>
      </c>
      <c r="C983047" s="55" t="s">
        <v>499</v>
      </c>
      <c r="D983047" s="56"/>
      <c r="E983047" s="52">
        <v>462.2</v>
      </c>
      <c r="F983047" s="52">
        <v>462.2</v>
      </c>
      <c r="G983047" s="52"/>
    </row>
    <row r="983048" s="40" customFormat="1" ht="24.95" customHeight="1" spans="1:7">
      <c r="A983048" s="47"/>
      <c r="B983048" s="52" t="s">
        <v>500</v>
      </c>
      <c r="C983048" s="52"/>
      <c r="D983048" s="52"/>
      <c r="E983048" s="52">
        <v>1709.87</v>
      </c>
      <c r="F983048" s="52">
        <v>1709.87</v>
      </c>
      <c r="G983048" s="52"/>
    </row>
    <row r="983049" s="40" customFormat="1" ht="24.95" customHeight="1" spans="1:7">
      <c r="A983049" s="47" t="s">
        <v>390</v>
      </c>
      <c r="B983049" s="47" t="s">
        <v>501</v>
      </c>
      <c r="C983049" s="47"/>
      <c r="D983049" s="47"/>
      <c r="E983049" s="47"/>
      <c r="F983049" s="47"/>
      <c r="G983049" s="47"/>
    </row>
    <row r="983050" s="40" customFormat="1" ht="24.95" customHeight="1" spans="1:7">
      <c r="A983050" s="47"/>
      <c r="B983050" s="52" t="s">
        <v>502</v>
      </c>
      <c r="C983050" s="52"/>
      <c r="D983050" s="52"/>
      <c r="E983050" s="52"/>
      <c r="F983050" s="52"/>
      <c r="G983050" s="52"/>
    </row>
    <row r="983051" s="40" customFormat="1" ht="18" customHeight="1" spans="1:7">
      <c r="A983051" s="63" t="s">
        <v>510</v>
      </c>
      <c r="B983051" s="63"/>
      <c r="C983051" s="63"/>
      <c r="D983051" s="63"/>
      <c r="E983051" s="63"/>
      <c r="F983051" s="63"/>
      <c r="G983051" s="63"/>
    </row>
    <row r="983052" s="40" customFormat="1" ht="35.1" customHeight="1" spans="1:7">
      <c r="A983052" s="57" t="s">
        <v>503</v>
      </c>
      <c r="B983052" s="47" t="s">
        <v>394</v>
      </c>
      <c r="C983052" s="47" t="s">
        <v>395</v>
      </c>
      <c r="D983052" s="47" t="s">
        <v>396</v>
      </c>
      <c r="E983052" s="47"/>
      <c r="F983052" s="47" t="s">
        <v>397</v>
      </c>
      <c r="G983052" s="47" t="s">
        <v>178</v>
      </c>
    </row>
    <row r="983053" s="40" customFormat="1" ht="35.1" customHeight="1" spans="1:7">
      <c r="A983053" s="53"/>
      <c r="B983053" s="47" t="s">
        <v>398</v>
      </c>
      <c r="C983053" s="47" t="s">
        <v>399</v>
      </c>
      <c r="D983053" s="55" t="s">
        <v>504</v>
      </c>
      <c r="E983053" s="56"/>
      <c r="F983053" s="52">
        <v>3</v>
      </c>
      <c r="G983053" s="52"/>
    </row>
    <row r="983054" s="40" customFormat="1" ht="35.1" customHeight="1" spans="1:7">
      <c r="A983054" s="53"/>
      <c r="B983054" s="47"/>
      <c r="C983054" s="47" t="s">
        <v>402</v>
      </c>
      <c r="D983054" s="55" t="s">
        <v>505</v>
      </c>
      <c r="E983054" s="56"/>
      <c r="F983054" s="58">
        <v>1</v>
      </c>
      <c r="G983054" s="52"/>
    </row>
    <row r="983055" s="40" customFormat="1" ht="35.1" customHeight="1" spans="1:7">
      <c r="A983055" s="53"/>
      <c r="B983055" s="47"/>
      <c r="C983055" s="47" t="s">
        <v>405</v>
      </c>
      <c r="D983055" s="55" t="s">
        <v>506</v>
      </c>
      <c r="E983055" s="56"/>
      <c r="F983055" s="58">
        <v>1</v>
      </c>
      <c r="G983055" s="52"/>
    </row>
    <row r="983056" s="40" customFormat="1" ht="35.1" customHeight="1" spans="1:7">
      <c r="A983056" s="53"/>
      <c r="B983056" s="47"/>
      <c r="C983056" s="47" t="s">
        <v>408</v>
      </c>
      <c r="D983056" s="55" t="s">
        <v>409</v>
      </c>
      <c r="E983056" s="56"/>
      <c r="F983056" s="59" t="s">
        <v>511</v>
      </c>
      <c r="G983056" s="52"/>
    </row>
    <row r="983057" s="40" customFormat="1" ht="35.1" customHeight="1" spans="1:7">
      <c r="A983057" s="53"/>
      <c r="B983057" s="47" t="s">
        <v>411</v>
      </c>
      <c r="C983057" s="47" t="s">
        <v>412</v>
      </c>
      <c r="D983057" s="55" t="s">
        <v>413</v>
      </c>
      <c r="E983057" s="56"/>
      <c r="F983057" s="60" t="s">
        <v>481</v>
      </c>
      <c r="G983057" s="52"/>
    </row>
    <row r="983058" s="40" customFormat="1" ht="35.1" customHeight="1" spans="1:7">
      <c r="A983058" s="53"/>
      <c r="B983058" s="47"/>
      <c r="C983058" s="47" t="s">
        <v>415</v>
      </c>
      <c r="D983058" s="55" t="s">
        <v>433</v>
      </c>
      <c r="E983058" s="56"/>
      <c r="F983058" s="59" t="s">
        <v>512</v>
      </c>
      <c r="G983058" s="52"/>
    </row>
    <row r="983059" s="40" customFormat="1" ht="35.1" customHeight="1" spans="1:7">
      <c r="A983059" s="53"/>
      <c r="B983059" s="47"/>
      <c r="C983059" s="47" t="s">
        <v>418</v>
      </c>
      <c r="D983059" s="55" t="s">
        <v>419</v>
      </c>
      <c r="E983059" s="56"/>
      <c r="F983059" s="58">
        <v>1</v>
      </c>
      <c r="G983059" s="52"/>
    </row>
    <row r="983060" s="40" customFormat="1" ht="35.1" customHeight="1" spans="1:7">
      <c r="A983060" s="53"/>
      <c r="B983060" s="47"/>
      <c r="C983060" s="47" t="s">
        <v>420</v>
      </c>
      <c r="D983060" s="55" t="s">
        <v>421</v>
      </c>
      <c r="E983060" s="56"/>
      <c r="F983060" s="52" t="s">
        <v>422</v>
      </c>
      <c r="G983060" s="52"/>
    </row>
    <row r="983061" s="40" customFormat="1" ht="35.1" customHeight="1" spans="1:7">
      <c r="A983061" s="43"/>
      <c r="B983061" s="47" t="s">
        <v>423</v>
      </c>
      <c r="C983061" s="47" t="s">
        <v>424</v>
      </c>
      <c r="D983061" s="55" t="s">
        <v>425</v>
      </c>
      <c r="E983061" s="56"/>
      <c r="F983061" s="52" t="s">
        <v>440</v>
      </c>
      <c r="G983061" s="52"/>
    </row>
    <row r="999423" s="40" customFormat="1" ht="39.95" customHeight="1" spans="1:7">
      <c r="A999423" s="61" t="s">
        <v>507</v>
      </c>
      <c r="B999423" s="62"/>
      <c r="C999423" s="62"/>
      <c r="D999423" s="62"/>
      <c r="E999423" s="62"/>
      <c r="F999423" s="62"/>
      <c r="G999423" s="62"/>
    </row>
    <row r="999424" s="40" customFormat="1" ht="24.95" customHeight="1" spans="1:7">
      <c r="A999424" s="47" t="s">
        <v>508</v>
      </c>
      <c r="B999424" s="47"/>
      <c r="C999424" s="47"/>
      <c r="D999424" s="47"/>
      <c r="E999424" s="47"/>
      <c r="F999424" s="47"/>
      <c r="G999424" s="47"/>
    </row>
    <row r="999425" s="40" customFormat="1" ht="24.95" customHeight="1" spans="1:7">
      <c r="A999425" s="47" t="s">
        <v>485</v>
      </c>
      <c r="B999425" s="47"/>
      <c r="C999425" s="55" t="s">
        <v>160</v>
      </c>
      <c r="D999425" s="56"/>
      <c r="E999425" s="52"/>
      <c r="F999425" s="52"/>
      <c r="G999425" s="52"/>
    </row>
    <row r="999426" s="40" customFormat="1" ht="24.95" customHeight="1" spans="1:7">
      <c r="A999426" s="47" t="s">
        <v>509</v>
      </c>
      <c r="B999426" s="47"/>
      <c r="C999426" s="47"/>
      <c r="D999426" s="47"/>
      <c r="E999426" s="47"/>
      <c r="F999426" s="47"/>
      <c r="G999426" s="47"/>
    </row>
    <row r="999427" s="40" customFormat="1" ht="24.95" customHeight="1" spans="1:7">
      <c r="A999427" s="47" t="s">
        <v>486</v>
      </c>
      <c r="B999427" s="47" t="s">
        <v>487</v>
      </c>
      <c r="C999427" s="47" t="s">
        <v>488</v>
      </c>
      <c r="D999427" s="47"/>
      <c r="E999427" s="47" t="s">
        <v>489</v>
      </c>
      <c r="F999427" s="47"/>
      <c r="G999427" s="47"/>
    </row>
    <row r="999428" s="40" customFormat="1" ht="24.95" customHeight="1" spans="1:7">
      <c r="A999428" s="47" t="s">
        <v>490</v>
      </c>
      <c r="B999428" s="47"/>
      <c r="C999428" s="47"/>
      <c r="D999428" s="47"/>
      <c r="E999428" s="47" t="s">
        <v>491</v>
      </c>
      <c r="F999428" s="47" t="s">
        <v>409</v>
      </c>
      <c r="G999428" s="47" t="s">
        <v>492</v>
      </c>
    </row>
    <row r="999429" s="40" customFormat="1" ht="24.95" customHeight="1" spans="1:7">
      <c r="A999429" s="48" t="s">
        <v>493</v>
      </c>
      <c r="B999429" s="49" t="s">
        <v>494</v>
      </c>
      <c r="C999429" s="50" t="s">
        <v>495</v>
      </c>
      <c r="D999429" s="51"/>
      <c r="E999429" s="52">
        <v>1207.67</v>
      </c>
      <c r="F999429" s="52">
        <v>1207.67</v>
      </c>
      <c r="G999429" s="47"/>
    </row>
    <row r="999430" s="40" customFormat="1" ht="24.95" customHeight="1" spans="1:7">
      <c r="A999430" s="53"/>
      <c r="B999430" s="49" t="s">
        <v>496</v>
      </c>
      <c r="C999430" s="50" t="s">
        <v>497</v>
      </c>
      <c r="D999430" s="54"/>
      <c r="E999430" s="52">
        <v>39.99</v>
      </c>
      <c r="F999430" s="52">
        <v>39.99</v>
      </c>
      <c r="G999430" s="47"/>
    </row>
    <row r="999431" s="40" customFormat="1" ht="24.95" customHeight="1" spans="1:7">
      <c r="A999431" s="43"/>
      <c r="B999431" s="52" t="s">
        <v>498</v>
      </c>
      <c r="C999431" s="55" t="s">
        <v>499</v>
      </c>
      <c r="D999431" s="56"/>
      <c r="E999431" s="52">
        <v>462.2</v>
      </c>
      <c r="F999431" s="52">
        <v>462.2</v>
      </c>
      <c r="G999431" s="52"/>
    </row>
    <row r="999432" s="40" customFormat="1" ht="24.95" customHeight="1" spans="1:7">
      <c r="A999432" s="47"/>
      <c r="B999432" s="52" t="s">
        <v>500</v>
      </c>
      <c r="C999432" s="52"/>
      <c r="D999432" s="52"/>
      <c r="E999432" s="52">
        <v>1709.87</v>
      </c>
      <c r="F999432" s="52">
        <v>1709.87</v>
      </c>
      <c r="G999432" s="52"/>
    </row>
    <row r="999433" s="40" customFormat="1" ht="24.95" customHeight="1" spans="1:7">
      <c r="A999433" s="47" t="s">
        <v>390</v>
      </c>
      <c r="B999433" s="47" t="s">
        <v>501</v>
      </c>
      <c r="C999433" s="47"/>
      <c r="D999433" s="47"/>
      <c r="E999433" s="47"/>
      <c r="F999433" s="47"/>
      <c r="G999433" s="47"/>
    </row>
    <row r="999434" s="40" customFormat="1" ht="24.95" customHeight="1" spans="1:7">
      <c r="A999434" s="47"/>
      <c r="B999434" s="52" t="s">
        <v>502</v>
      </c>
      <c r="C999434" s="52"/>
      <c r="D999434" s="52"/>
      <c r="E999434" s="52"/>
      <c r="F999434" s="52"/>
      <c r="G999434" s="52"/>
    </row>
    <row r="999435" s="40" customFormat="1" ht="18" customHeight="1" spans="1:7">
      <c r="A999435" s="63" t="s">
        <v>510</v>
      </c>
      <c r="B999435" s="63"/>
      <c r="C999435" s="63"/>
      <c r="D999435" s="63"/>
      <c r="E999435" s="63"/>
      <c r="F999435" s="63"/>
      <c r="G999435" s="63"/>
    </row>
    <row r="999436" s="40" customFormat="1" ht="35.1" customHeight="1" spans="1:7">
      <c r="A999436" s="57" t="s">
        <v>503</v>
      </c>
      <c r="B999436" s="47" t="s">
        <v>394</v>
      </c>
      <c r="C999436" s="47" t="s">
        <v>395</v>
      </c>
      <c r="D999436" s="47" t="s">
        <v>396</v>
      </c>
      <c r="E999436" s="47"/>
      <c r="F999436" s="47" t="s">
        <v>397</v>
      </c>
      <c r="G999436" s="47" t="s">
        <v>178</v>
      </c>
    </row>
    <row r="999437" s="40" customFormat="1" ht="35.1" customHeight="1" spans="1:7">
      <c r="A999437" s="53"/>
      <c r="B999437" s="47" t="s">
        <v>398</v>
      </c>
      <c r="C999437" s="47" t="s">
        <v>399</v>
      </c>
      <c r="D999437" s="55" t="s">
        <v>504</v>
      </c>
      <c r="E999437" s="56"/>
      <c r="F999437" s="52">
        <v>3</v>
      </c>
      <c r="G999437" s="52"/>
    </row>
    <row r="999438" s="40" customFormat="1" ht="35.1" customHeight="1" spans="1:7">
      <c r="A999438" s="53"/>
      <c r="B999438" s="47"/>
      <c r="C999438" s="47" t="s">
        <v>402</v>
      </c>
      <c r="D999438" s="55" t="s">
        <v>505</v>
      </c>
      <c r="E999438" s="56"/>
      <c r="F999438" s="58">
        <v>1</v>
      </c>
      <c r="G999438" s="52"/>
    </row>
    <row r="999439" s="40" customFormat="1" ht="35.1" customHeight="1" spans="1:7">
      <c r="A999439" s="53"/>
      <c r="B999439" s="47"/>
      <c r="C999439" s="47" t="s">
        <v>405</v>
      </c>
      <c r="D999439" s="55" t="s">
        <v>506</v>
      </c>
      <c r="E999439" s="56"/>
      <c r="F999439" s="58">
        <v>1</v>
      </c>
      <c r="G999439" s="52"/>
    </row>
    <row r="999440" s="40" customFormat="1" ht="35.1" customHeight="1" spans="1:7">
      <c r="A999440" s="53"/>
      <c r="B999440" s="47"/>
      <c r="C999440" s="47" t="s">
        <v>408</v>
      </c>
      <c r="D999440" s="55" t="s">
        <v>409</v>
      </c>
      <c r="E999440" s="56"/>
      <c r="F999440" s="59" t="s">
        <v>511</v>
      </c>
      <c r="G999440" s="52"/>
    </row>
    <row r="999441" s="40" customFormat="1" ht="35.1" customHeight="1" spans="1:7">
      <c r="A999441" s="53"/>
      <c r="B999441" s="47" t="s">
        <v>411</v>
      </c>
      <c r="C999441" s="47" t="s">
        <v>412</v>
      </c>
      <c r="D999441" s="55" t="s">
        <v>413</v>
      </c>
      <c r="E999441" s="56"/>
      <c r="F999441" s="60" t="s">
        <v>481</v>
      </c>
      <c r="G999441" s="52"/>
    </row>
    <row r="999442" s="40" customFormat="1" ht="35.1" customHeight="1" spans="1:7">
      <c r="A999442" s="53"/>
      <c r="B999442" s="47"/>
      <c r="C999442" s="47" t="s">
        <v>415</v>
      </c>
      <c r="D999442" s="55" t="s">
        <v>433</v>
      </c>
      <c r="E999442" s="56"/>
      <c r="F999442" s="59" t="s">
        <v>512</v>
      </c>
      <c r="G999442" s="52"/>
    </row>
    <row r="999443" s="40" customFormat="1" ht="35.1" customHeight="1" spans="1:7">
      <c r="A999443" s="53"/>
      <c r="B999443" s="47"/>
      <c r="C999443" s="47" t="s">
        <v>418</v>
      </c>
      <c r="D999443" s="55" t="s">
        <v>419</v>
      </c>
      <c r="E999443" s="56"/>
      <c r="F999443" s="58">
        <v>1</v>
      </c>
      <c r="G999443" s="52"/>
    </row>
    <row r="999444" s="40" customFormat="1" ht="35.1" customHeight="1" spans="1:7">
      <c r="A999444" s="53"/>
      <c r="B999444" s="47"/>
      <c r="C999444" s="47" t="s">
        <v>420</v>
      </c>
      <c r="D999444" s="55" t="s">
        <v>421</v>
      </c>
      <c r="E999444" s="56"/>
      <c r="F999444" s="52" t="s">
        <v>422</v>
      </c>
      <c r="G999444" s="52"/>
    </row>
    <row r="999445" s="40" customFormat="1" ht="35.1" customHeight="1" spans="1:7">
      <c r="A999445" s="43"/>
      <c r="B999445" s="47" t="s">
        <v>423</v>
      </c>
      <c r="C999445" s="47" t="s">
        <v>424</v>
      </c>
      <c r="D999445" s="55" t="s">
        <v>425</v>
      </c>
      <c r="E999445" s="56"/>
      <c r="F999445" s="52" t="s">
        <v>440</v>
      </c>
      <c r="G999445" s="52"/>
    </row>
    <row r="1015807" s="40" customFormat="1" ht="39.95" customHeight="1" spans="1:7">
      <c r="A1015807" s="61" t="s">
        <v>507</v>
      </c>
      <c r="B1015807" s="62"/>
      <c r="C1015807" s="62"/>
      <c r="D1015807" s="62"/>
      <c r="E1015807" s="62"/>
      <c r="F1015807" s="62"/>
      <c r="G1015807" s="62"/>
    </row>
    <row r="1015808" s="40" customFormat="1" ht="24.95" customHeight="1" spans="1:7">
      <c r="A1015808" s="47" t="s">
        <v>508</v>
      </c>
      <c r="B1015808" s="47"/>
      <c r="C1015808" s="47"/>
      <c r="D1015808" s="47"/>
      <c r="E1015808" s="47"/>
      <c r="F1015808" s="47"/>
      <c r="G1015808" s="47"/>
    </row>
    <row r="1015809" s="40" customFormat="1" ht="24.95" customHeight="1" spans="1:7">
      <c r="A1015809" s="47" t="s">
        <v>485</v>
      </c>
      <c r="B1015809" s="47"/>
      <c r="C1015809" s="55" t="s">
        <v>160</v>
      </c>
      <c r="D1015809" s="56"/>
      <c r="E1015809" s="52"/>
      <c r="F1015809" s="52"/>
      <c r="G1015809" s="52"/>
    </row>
    <row r="1015810" s="40" customFormat="1" ht="24.95" customHeight="1" spans="1:7">
      <c r="A1015810" s="47" t="s">
        <v>509</v>
      </c>
      <c r="B1015810" s="47"/>
      <c r="C1015810" s="47"/>
      <c r="D1015810" s="47"/>
      <c r="E1015810" s="47"/>
      <c r="F1015810" s="47"/>
      <c r="G1015810" s="47"/>
    </row>
    <row r="1015811" s="40" customFormat="1" ht="24.95" customHeight="1" spans="1:7">
      <c r="A1015811" s="47" t="s">
        <v>486</v>
      </c>
      <c r="B1015811" s="47" t="s">
        <v>487</v>
      </c>
      <c r="C1015811" s="47" t="s">
        <v>488</v>
      </c>
      <c r="D1015811" s="47"/>
      <c r="E1015811" s="47" t="s">
        <v>489</v>
      </c>
      <c r="F1015811" s="47"/>
      <c r="G1015811" s="47"/>
    </row>
    <row r="1015812" s="40" customFormat="1" ht="24.95" customHeight="1" spans="1:7">
      <c r="A1015812" s="47" t="s">
        <v>490</v>
      </c>
      <c r="B1015812" s="47"/>
      <c r="C1015812" s="47"/>
      <c r="D1015812" s="47"/>
      <c r="E1015812" s="47" t="s">
        <v>491</v>
      </c>
      <c r="F1015812" s="47" t="s">
        <v>409</v>
      </c>
      <c r="G1015812" s="47" t="s">
        <v>492</v>
      </c>
    </row>
    <row r="1015813" s="40" customFormat="1" ht="24.95" customHeight="1" spans="1:7">
      <c r="A1015813" s="48" t="s">
        <v>493</v>
      </c>
      <c r="B1015813" s="49" t="s">
        <v>494</v>
      </c>
      <c r="C1015813" s="50" t="s">
        <v>495</v>
      </c>
      <c r="D1015813" s="51"/>
      <c r="E1015813" s="52">
        <v>1207.67</v>
      </c>
      <c r="F1015813" s="52">
        <v>1207.67</v>
      </c>
      <c r="G1015813" s="47"/>
    </row>
    <row r="1015814" s="40" customFormat="1" ht="24.95" customHeight="1" spans="1:7">
      <c r="A1015814" s="53"/>
      <c r="B1015814" s="49" t="s">
        <v>496</v>
      </c>
      <c r="C1015814" s="50" t="s">
        <v>497</v>
      </c>
      <c r="D1015814" s="54"/>
      <c r="E1015814" s="52">
        <v>39.99</v>
      </c>
      <c r="F1015814" s="52">
        <v>39.99</v>
      </c>
      <c r="G1015814" s="47"/>
    </row>
    <row r="1015815" s="40" customFormat="1" ht="24.95" customHeight="1" spans="1:7">
      <c r="A1015815" s="43"/>
      <c r="B1015815" s="52" t="s">
        <v>498</v>
      </c>
      <c r="C1015815" s="55" t="s">
        <v>499</v>
      </c>
      <c r="D1015815" s="56"/>
      <c r="E1015815" s="52">
        <v>462.2</v>
      </c>
      <c r="F1015815" s="52">
        <v>462.2</v>
      </c>
      <c r="G1015815" s="52"/>
    </row>
    <row r="1015816" s="40" customFormat="1" ht="24.95" customHeight="1" spans="1:7">
      <c r="A1015816" s="47"/>
      <c r="B1015816" s="52" t="s">
        <v>500</v>
      </c>
      <c r="C1015816" s="52"/>
      <c r="D1015816" s="52"/>
      <c r="E1015816" s="52">
        <v>1709.87</v>
      </c>
      <c r="F1015816" s="52">
        <v>1709.87</v>
      </c>
      <c r="G1015816" s="52"/>
    </row>
    <row r="1015817" s="40" customFormat="1" ht="24.95" customHeight="1" spans="1:7">
      <c r="A1015817" s="47" t="s">
        <v>390</v>
      </c>
      <c r="B1015817" s="47" t="s">
        <v>501</v>
      </c>
      <c r="C1015817" s="47"/>
      <c r="D1015817" s="47"/>
      <c r="E1015817" s="47"/>
      <c r="F1015817" s="47"/>
      <c r="G1015817" s="47"/>
    </row>
    <row r="1015818" s="40" customFormat="1" ht="24.95" customHeight="1" spans="1:7">
      <c r="A1015818" s="47"/>
      <c r="B1015818" s="52" t="s">
        <v>502</v>
      </c>
      <c r="C1015818" s="52"/>
      <c r="D1015818" s="52"/>
      <c r="E1015818" s="52"/>
      <c r="F1015818" s="52"/>
      <c r="G1015818" s="52"/>
    </row>
    <row r="1015819" s="40" customFormat="1" ht="18" customHeight="1" spans="1:7">
      <c r="A1015819" s="63" t="s">
        <v>510</v>
      </c>
      <c r="B1015819" s="63"/>
      <c r="C1015819" s="63"/>
      <c r="D1015819" s="63"/>
      <c r="E1015819" s="63"/>
      <c r="F1015819" s="63"/>
      <c r="G1015819" s="63"/>
    </row>
    <row r="1015820" s="40" customFormat="1" ht="35.1" customHeight="1" spans="1:7">
      <c r="A1015820" s="57" t="s">
        <v>503</v>
      </c>
      <c r="B1015820" s="47" t="s">
        <v>394</v>
      </c>
      <c r="C1015820" s="47" t="s">
        <v>395</v>
      </c>
      <c r="D1015820" s="47" t="s">
        <v>396</v>
      </c>
      <c r="E1015820" s="47"/>
      <c r="F1015820" s="47" t="s">
        <v>397</v>
      </c>
      <c r="G1015820" s="47" t="s">
        <v>178</v>
      </c>
    </row>
    <row r="1015821" s="40" customFormat="1" ht="35.1" customHeight="1" spans="1:7">
      <c r="A1015821" s="53"/>
      <c r="B1015821" s="47" t="s">
        <v>398</v>
      </c>
      <c r="C1015821" s="47" t="s">
        <v>399</v>
      </c>
      <c r="D1015821" s="55" t="s">
        <v>504</v>
      </c>
      <c r="E1015821" s="56"/>
      <c r="F1015821" s="52">
        <v>3</v>
      </c>
      <c r="G1015821" s="52"/>
    </row>
    <row r="1015822" s="40" customFormat="1" ht="35.1" customHeight="1" spans="1:7">
      <c r="A1015822" s="53"/>
      <c r="B1015822" s="47"/>
      <c r="C1015822" s="47" t="s">
        <v>402</v>
      </c>
      <c r="D1015822" s="55" t="s">
        <v>505</v>
      </c>
      <c r="E1015822" s="56"/>
      <c r="F1015822" s="58">
        <v>1</v>
      </c>
      <c r="G1015822" s="52"/>
    </row>
    <row r="1015823" s="40" customFormat="1" ht="35.1" customHeight="1" spans="1:7">
      <c r="A1015823" s="53"/>
      <c r="B1015823" s="47"/>
      <c r="C1015823" s="47" t="s">
        <v>405</v>
      </c>
      <c r="D1015823" s="55" t="s">
        <v>506</v>
      </c>
      <c r="E1015823" s="56"/>
      <c r="F1015823" s="58">
        <v>1</v>
      </c>
      <c r="G1015823" s="52"/>
    </row>
    <row r="1015824" s="40" customFormat="1" ht="35.1" customHeight="1" spans="1:7">
      <c r="A1015824" s="53"/>
      <c r="B1015824" s="47"/>
      <c r="C1015824" s="47" t="s">
        <v>408</v>
      </c>
      <c r="D1015824" s="55" t="s">
        <v>409</v>
      </c>
      <c r="E1015824" s="56"/>
      <c r="F1015824" s="59" t="s">
        <v>511</v>
      </c>
      <c r="G1015824" s="52"/>
    </row>
    <row r="1015825" s="40" customFormat="1" ht="35.1" customHeight="1" spans="1:7">
      <c r="A1015825" s="53"/>
      <c r="B1015825" s="47" t="s">
        <v>411</v>
      </c>
      <c r="C1015825" s="47" t="s">
        <v>412</v>
      </c>
      <c r="D1015825" s="55" t="s">
        <v>413</v>
      </c>
      <c r="E1015825" s="56"/>
      <c r="F1015825" s="60" t="s">
        <v>481</v>
      </c>
      <c r="G1015825" s="52"/>
    </row>
    <row r="1015826" s="40" customFormat="1" ht="35.1" customHeight="1" spans="1:7">
      <c r="A1015826" s="53"/>
      <c r="B1015826" s="47"/>
      <c r="C1015826" s="47" t="s">
        <v>415</v>
      </c>
      <c r="D1015826" s="55" t="s">
        <v>433</v>
      </c>
      <c r="E1015826" s="56"/>
      <c r="F1015826" s="59" t="s">
        <v>512</v>
      </c>
      <c r="G1015826" s="52"/>
    </row>
    <row r="1015827" s="40" customFormat="1" ht="35.1" customHeight="1" spans="1:7">
      <c r="A1015827" s="53"/>
      <c r="B1015827" s="47"/>
      <c r="C1015827" s="47" t="s">
        <v>418</v>
      </c>
      <c r="D1015827" s="55" t="s">
        <v>419</v>
      </c>
      <c r="E1015827" s="56"/>
      <c r="F1015827" s="58">
        <v>1</v>
      </c>
      <c r="G1015827" s="52"/>
    </row>
    <row r="1015828" s="40" customFormat="1" ht="35.1" customHeight="1" spans="1:7">
      <c r="A1015828" s="53"/>
      <c r="B1015828" s="47"/>
      <c r="C1015828" s="47" t="s">
        <v>420</v>
      </c>
      <c r="D1015828" s="55" t="s">
        <v>421</v>
      </c>
      <c r="E1015828" s="56"/>
      <c r="F1015828" s="52" t="s">
        <v>422</v>
      </c>
      <c r="G1015828" s="52"/>
    </row>
    <row r="1015829" s="40" customFormat="1" ht="35.1" customHeight="1" spans="1:7">
      <c r="A1015829" s="43"/>
      <c r="B1015829" s="47" t="s">
        <v>423</v>
      </c>
      <c r="C1015829" s="47" t="s">
        <v>424</v>
      </c>
      <c r="D1015829" s="55" t="s">
        <v>425</v>
      </c>
      <c r="E1015829" s="56"/>
      <c r="F1015829" s="52" t="s">
        <v>440</v>
      </c>
      <c r="G1015829" s="52"/>
    </row>
    <row r="1032191" s="40" customFormat="1" ht="39.95" customHeight="1" spans="1:7">
      <c r="A1032191" s="61" t="s">
        <v>507</v>
      </c>
      <c r="B1032191" s="62"/>
      <c r="C1032191" s="62"/>
      <c r="D1032191" s="62"/>
      <c r="E1032191" s="62"/>
      <c r="F1032191" s="62"/>
      <c r="G1032191" s="62"/>
    </row>
    <row r="1032192" s="40" customFormat="1" ht="24.95" customHeight="1" spans="1:7">
      <c r="A1032192" s="47" t="s">
        <v>508</v>
      </c>
      <c r="B1032192" s="47"/>
      <c r="C1032192" s="47"/>
      <c r="D1032192" s="47"/>
      <c r="E1032192" s="47"/>
      <c r="F1032192" s="47"/>
      <c r="G1032192" s="47"/>
    </row>
    <row r="1032193" s="40" customFormat="1" ht="24.95" customHeight="1" spans="1:7">
      <c r="A1032193" s="47" t="s">
        <v>485</v>
      </c>
      <c r="B1032193" s="47"/>
      <c r="C1032193" s="55" t="s">
        <v>160</v>
      </c>
      <c r="D1032193" s="56"/>
      <c r="E1032193" s="52"/>
      <c r="F1032193" s="52"/>
      <c r="G1032193" s="52"/>
    </row>
    <row r="1032194" s="40" customFormat="1" ht="24.95" customHeight="1" spans="1:7">
      <c r="A1032194" s="47" t="s">
        <v>509</v>
      </c>
      <c r="B1032194" s="47"/>
      <c r="C1032194" s="47"/>
      <c r="D1032194" s="47"/>
      <c r="E1032194" s="47"/>
      <c r="F1032194" s="47"/>
      <c r="G1032194" s="47"/>
    </row>
    <row r="1032195" s="40" customFormat="1" ht="24.95" customHeight="1" spans="1:7">
      <c r="A1032195" s="47" t="s">
        <v>486</v>
      </c>
      <c r="B1032195" s="47" t="s">
        <v>487</v>
      </c>
      <c r="C1032195" s="47" t="s">
        <v>488</v>
      </c>
      <c r="D1032195" s="47"/>
      <c r="E1032195" s="47" t="s">
        <v>489</v>
      </c>
      <c r="F1032195" s="47"/>
      <c r="G1032195" s="47"/>
    </row>
    <row r="1032196" s="40" customFormat="1" ht="24.95" customHeight="1" spans="1:7">
      <c r="A1032196" s="47" t="s">
        <v>490</v>
      </c>
      <c r="B1032196" s="47"/>
      <c r="C1032196" s="47"/>
      <c r="D1032196" s="47"/>
      <c r="E1032196" s="47" t="s">
        <v>491</v>
      </c>
      <c r="F1032196" s="47" t="s">
        <v>409</v>
      </c>
      <c r="G1032196" s="47" t="s">
        <v>492</v>
      </c>
    </row>
    <row r="1032197" s="40" customFormat="1" ht="24.95" customHeight="1" spans="1:7">
      <c r="A1032197" s="48" t="s">
        <v>493</v>
      </c>
      <c r="B1032197" s="49" t="s">
        <v>494</v>
      </c>
      <c r="C1032197" s="50" t="s">
        <v>495</v>
      </c>
      <c r="D1032197" s="51"/>
      <c r="E1032197" s="52">
        <v>1207.67</v>
      </c>
      <c r="F1032197" s="52">
        <v>1207.67</v>
      </c>
      <c r="G1032197" s="47"/>
    </row>
    <row r="1032198" s="40" customFormat="1" ht="24.95" customHeight="1" spans="1:7">
      <c r="A1032198" s="53"/>
      <c r="B1032198" s="49" t="s">
        <v>496</v>
      </c>
      <c r="C1032198" s="50" t="s">
        <v>497</v>
      </c>
      <c r="D1032198" s="54"/>
      <c r="E1032198" s="52">
        <v>39.99</v>
      </c>
      <c r="F1032198" s="52">
        <v>39.99</v>
      </c>
      <c r="G1032198" s="47"/>
    </row>
    <row r="1032199" s="40" customFormat="1" ht="24.95" customHeight="1" spans="1:7">
      <c r="A1032199" s="43"/>
      <c r="B1032199" s="52" t="s">
        <v>498</v>
      </c>
      <c r="C1032199" s="55" t="s">
        <v>499</v>
      </c>
      <c r="D1032199" s="56"/>
      <c r="E1032199" s="52">
        <v>462.2</v>
      </c>
      <c r="F1032199" s="52">
        <v>462.2</v>
      </c>
      <c r="G1032199" s="52"/>
    </row>
    <row r="1032200" s="40" customFormat="1" ht="24.95" customHeight="1" spans="1:7">
      <c r="A1032200" s="47"/>
      <c r="B1032200" s="52" t="s">
        <v>500</v>
      </c>
      <c r="C1032200" s="52"/>
      <c r="D1032200" s="52"/>
      <c r="E1032200" s="52">
        <v>1709.87</v>
      </c>
      <c r="F1032200" s="52">
        <v>1709.87</v>
      </c>
      <c r="G1032200" s="52"/>
    </row>
    <row r="1032201" s="40" customFormat="1" ht="24.95" customHeight="1" spans="1:7">
      <c r="A1032201" s="47" t="s">
        <v>390</v>
      </c>
      <c r="B1032201" s="47" t="s">
        <v>501</v>
      </c>
      <c r="C1032201" s="47"/>
      <c r="D1032201" s="47"/>
      <c r="E1032201" s="47"/>
      <c r="F1032201" s="47"/>
      <c r="G1032201" s="47"/>
    </row>
    <row r="1032202" s="40" customFormat="1" ht="24.95" customHeight="1" spans="1:7">
      <c r="A1032202" s="47"/>
      <c r="B1032202" s="52" t="s">
        <v>502</v>
      </c>
      <c r="C1032202" s="52"/>
      <c r="D1032202" s="52"/>
      <c r="E1032202" s="52"/>
      <c r="F1032202" s="52"/>
      <c r="G1032202" s="52"/>
    </row>
    <row r="1032203" s="40" customFormat="1" ht="18" customHeight="1" spans="1:7">
      <c r="A1032203" s="63" t="s">
        <v>510</v>
      </c>
      <c r="B1032203" s="63"/>
      <c r="C1032203" s="63"/>
      <c r="D1032203" s="63"/>
      <c r="E1032203" s="63"/>
      <c r="F1032203" s="63"/>
      <c r="G1032203" s="63"/>
    </row>
    <row r="1032204" s="40" customFormat="1" ht="35.1" customHeight="1" spans="1:7">
      <c r="A1032204" s="57" t="s">
        <v>503</v>
      </c>
      <c r="B1032204" s="47" t="s">
        <v>394</v>
      </c>
      <c r="C1032204" s="47" t="s">
        <v>395</v>
      </c>
      <c r="D1032204" s="47" t="s">
        <v>396</v>
      </c>
      <c r="E1032204" s="47"/>
      <c r="F1032204" s="47" t="s">
        <v>397</v>
      </c>
      <c r="G1032204" s="47" t="s">
        <v>178</v>
      </c>
    </row>
    <row r="1032205" s="40" customFormat="1" ht="35.1" customHeight="1" spans="1:7">
      <c r="A1032205" s="53"/>
      <c r="B1032205" s="47" t="s">
        <v>398</v>
      </c>
      <c r="C1032205" s="47" t="s">
        <v>399</v>
      </c>
      <c r="D1032205" s="55" t="s">
        <v>504</v>
      </c>
      <c r="E1032205" s="56"/>
      <c r="F1032205" s="52">
        <v>3</v>
      </c>
      <c r="G1032205" s="52"/>
    </row>
    <row r="1032206" s="40" customFormat="1" ht="35.1" customHeight="1" spans="1:7">
      <c r="A1032206" s="53"/>
      <c r="B1032206" s="47"/>
      <c r="C1032206" s="47" t="s">
        <v>402</v>
      </c>
      <c r="D1032206" s="55" t="s">
        <v>505</v>
      </c>
      <c r="E1032206" s="56"/>
      <c r="F1032206" s="58">
        <v>1</v>
      </c>
      <c r="G1032206" s="52"/>
    </row>
    <row r="1032207" s="40" customFormat="1" ht="35.1" customHeight="1" spans="1:7">
      <c r="A1032207" s="53"/>
      <c r="B1032207" s="47"/>
      <c r="C1032207" s="47" t="s">
        <v>405</v>
      </c>
      <c r="D1032207" s="55" t="s">
        <v>506</v>
      </c>
      <c r="E1032207" s="56"/>
      <c r="F1032207" s="58">
        <v>1</v>
      </c>
      <c r="G1032207" s="52"/>
    </row>
    <row r="1032208" s="40" customFormat="1" ht="35.1" customHeight="1" spans="1:7">
      <c r="A1032208" s="53"/>
      <c r="B1032208" s="47"/>
      <c r="C1032208" s="47" t="s">
        <v>408</v>
      </c>
      <c r="D1032208" s="55" t="s">
        <v>409</v>
      </c>
      <c r="E1032208" s="56"/>
      <c r="F1032208" s="59" t="s">
        <v>511</v>
      </c>
      <c r="G1032208" s="52"/>
    </row>
    <row r="1032209" s="40" customFormat="1" ht="35.1" customHeight="1" spans="1:7">
      <c r="A1032209" s="53"/>
      <c r="B1032209" s="47" t="s">
        <v>411</v>
      </c>
      <c r="C1032209" s="47" t="s">
        <v>412</v>
      </c>
      <c r="D1032209" s="55" t="s">
        <v>413</v>
      </c>
      <c r="E1032209" s="56"/>
      <c r="F1032209" s="60" t="s">
        <v>481</v>
      </c>
      <c r="G1032209" s="52"/>
    </row>
    <row r="1032210" s="40" customFormat="1" ht="35.1" customHeight="1" spans="1:7">
      <c r="A1032210" s="53"/>
      <c r="B1032210" s="47"/>
      <c r="C1032210" s="47" t="s">
        <v>415</v>
      </c>
      <c r="D1032210" s="55" t="s">
        <v>433</v>
      </c>
      <c r="E1032210" s="56"/>
      <c r="F1032210" s="59" t="s">
        <v>512</v>
      </c>
      <c r="G1032210" s="52"/>
    </row>
    <row r="1032211" s="40" customFormat="1" ht="35.1" customHeight="1" spans="1:7">
      <c r="A1032211" s="53"/>
      <c r="B1032211" s="47"/>
      <c r="C1032211" s="47" t="s">
        <v>418</v>
      </c>
      <c r="D1032211" s="55" t="s">
        <v>419</v>
      </c>
      <c r="E1032211" s="56"/>
      <c r="F1032211" s="58">
        <v>1</v>
      </c>
      <c r="G1032211" s="52"/>
    </row>
    <row r="1032212" s="40" customFormat="1" ht="35.1" customHeight="1" spans="1:7">
      <c r="A1032212" s="53"/>
      <c r="B1032212" s="47"/>
      <c r="C1032212" s="47" t="s">
        <v>420</v>
      </c>
      <c r="D1032212" s="55" t="s">
        <v>421</v>
      </c>
      <c r="E1032212" s="56"/>
      <c r="F1032212" s="52" t="s">
        <v>422</v>
      </c>
      <c r="G1032212" s="52"/>
    </row>
    <row r="1032213" s="40" customFormat="1" ht="35.1" customHeight="1" spans="1:7">
      <c r="A1032213" s="43"/>
      <c r="B1032213" s="47" t="s">
        <v>423</v>
      </c>
      <c r="C1032213" s="47" t="s">
        <v>424</v>
      </c>
      <c r="D1032213" s="55" t="s">
        <v>425</v>
      </c>
      <c r="E1032213" s="56"/>
      <c r="F1032213" s="52" t="s">
        <v>440</v>
      </c>
      <c r="G1032213" s="52"/>
    </row>
  </sheetData>
  <mergeCells count="1917">
    <mergeCell ref="A3:B3"/>
    <mergeCell ref="C3:G3"/>
    <mergeCell ref="E4:G4"/>
    <mergeCell ref="C6:D6"/>
    <mergeCell ref="C7:D7"/>
    <mergeCell ref="C8:D8"/>
    <mergeCell ref="B9:D9"/>
    <mergeCell ref="B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6383:G16383"/>
    <mergeCell ref="A16384:G16384"/>
    <mergeCell ref="A16385:B16385"/>
    <mergeCell ref="C16385:D16385"/>
    <mergeCell ref="A16386:G16386"/>
    <mergeCell ref="E16387:G16387"/>
    <mergeCell ref="C16389:D16389"/>
    <mergeCell ref="C16390:D16390"/>
    <mergeCell ref="C16391:D16391"/>
    <mergeCell ref="B16392:D16392"/>
    <mergeCell ref="B16393:G16393"/>
    <mergeCell ref="B16394:G16394"/>
    <mergeCell ref="A16395:G16395"/>
    <mergeCell ref="D16396:E16396"/>
    <mergeCell ref="D16397:E16397"/>
    <mergeCell ref="D16398:E16398"/>
    <mergeCell ref="D16399:E16399"/>
    <mergeCell ref="D16400:E16400"/>
    <mergeCell ref="D16401:E16401"/>
    <mergeCell ref="D16402:E16402"/>
    <mergeCell ref="D16403:E16403"/>
    <mergeCell ref="D16404:E16404"/>
    <mergeCell ref="D16405:E16405"/>
    <mergeCell ref="A32767:G32767"/>
    <mergeCell ref="A32768:G32768"/>
    <mergeCell ref="A32769:B32769"/>
    <mergeCell ref="C32769:D32769"/>
    <mergeCell ref="A32770:G32770"/>
    <mergeCell ref="E32771:G32771"/>
    <mergeCell ref="C32773:D32773"/>
    <mergeCell ref="C32774:D32774"/>
    <mergeCell ref="C32775:D32775"/>
    <mergeCell ref="B32776:D32776"/>
    <mergeCell ref="B32777:G32777"/>
    <mergeCell ref="B32778:G32778"/>
    <mergeCell ref="A32779:G32779"/>
    <mergeCell ref="D32780:E32780"/>
    <mergeCell ref="D32781:E32781"/>
    <mergeCell ref="D32782:E32782"/>
    <mergeCell ref="D32783:E32783"/>
    <mergeCell ref="D32784:E32784"/>
    <mergeCell ref="D32785:E32785"/>
    <mergeCell ref="D32786:E32786"/>
    <mergeCell ref="D32787:E32787"/>
    <mergeCell ref="D32788:E32788"/>
    <mergeCell ref="D32789:E32789"/>
    <mergeCell ref="A49151:G49151"/>
    <mergeCell ref="A49152:G49152"/>
    <mergeCell ref="A49153:B49153"/>
    <mergeCell ref="C49153:D49153"/>
    <mergeCell ref="A49154:G49154"/>
    <mergeCell ref="E49155:G49155"/>
    <mergeCell ref="C49157:D49157"/>
    <mergeCell ref="C49158:D49158"/>
    <mergeCell ref="C49159:D49159"/>
    <mergeCell ref="B49160:D49160"/>
    <mergeCell ref="B49161:G49161"/>
    <mergeCell ref="B49162:G49162"/>
    <mergeCell ref="A49163:G49163"/>
    <mergeCell ref="D49164:E49164"/>
    <mergeCell ref="D49165:E49165"/>
    <mergeCell ref="D49166:E49166"/>
    <mergeCell ref="D49167:E49167"/>
    <mergeCell ref="D49168:E49168"/>
    <mergeCell ref="D49169:E49169"/>
    <mergeCell ref="D49170:E49170"/>
    <mergeCell ref="D49171:E49171"/>
    <mergeCell ref="D49172:E49172"/>
    <mergeCell ref="D49173:E49173"/>
    <mergeCell ref="A65535:G65535"/>
    <mergeCell ref="A65536:G65536"/>
    <mergeCell ref="A65537:B65537"/>
    <mergeCell ref="C65537:D65537"/>
    <mergeCell ref="A65538:G65538"/>
    <mergeCell ref="E65539:G65539"/>
    <mergeCell ref="C65541:D65541"/>
    <mergeCell ref="C65542:D65542"/>
    <mergeCell ref="C65543:D65543"/>
    <mergeCell ref="B65544:D65544"/>
    <mergeCell ref="B65545:G65545"/>
    <mergeCell ref="B65546:G65546"/>
    <mergeCell ref="A65547:G65547"/>
    <mergeCell ref="D65548:E65548"/>
    <mergeCell ref="D65549:E65549"/>
    <mergeCell ref="D65550:E65550"/>
    <mergeCell ref="D65551:E65551"/>
    <mergeCell ref="D65552:E65552"/>
    <mergeCell ref="D65553:E65553"/>
    <mergeCell ref="D65554:E65554"/>
    <mergeCell ref="D65555:E65555"/>
    <mergeCell ref="D65556:E65556"/>
    <mergeCell ref="D65557:E65557"/>
    <mergeCell ref="A81919:G81919"/>
    <mergeCell ref="A81920:G81920"/>
    <mergeCell ref="A81921:B81921"/>
    <mergeCell ref="C81921:D81921"/>
    <mergeCell ref="A81922:G81922"/>
    <mergeCell ref="E81923:G81923"/>
    <mergeCell ref="C81925:D81925"/>
    <mergeCell ref="C81926:D81926"/>
    <mergeCell ref="C81927:D81927"/>
    <mergeCell ref="B81928:D81928"/>
    <mergeCell ref="B81929:G81929"/>
    <mergeCell ref="B81930:G81930"/>
    <mergeCell ref="A81931:G81931"/>
    <mergeCell ref="D81932:E81932"/>
    <mergeCell ref="D81933:E81933"/>
    <mergeCell ref="D81934:E81934"/>
    <mergeCell ref="D81935:E81935"/>
    <mergeCell ref="D81936:E81936"/>
    <mergeCell ref="D81937:E81937"/>
    <mergeCell ref="D81938:E81938"/>
    <mergeCell ref="D81939:E81939"/>
    <mergeCell ref="D81940:E81940"/>
    <mergeCell ref="D81941:E81941"/>
    <mergeCell ref="A98303:G98303"/>
    <mergeCell ref="A98304:G98304"/>
    <mergeCell ref="A98305:B98305"/>
    <mergeCell ref="C98305:D98305"/>
    <mergeCell ref="A98306:G98306"/>
    <mergeCell ref="E98307:G98307"/>
    <mergeCell ref="C98309:D98309"/>
    <mergeCell ref="C98310:D98310"/>
    <mergeCell ref="C98311:D98311"/>
    <mergeCell ref="B98312:D98312"/>
    <mergeCell ref="B98313:G98313"/>
    <mergeCell ref="B98314:G98314"/>
    <mergeCell ref="A98315:G98315"/>
    <mergeCell ref="D98316:E98316"/>
    <mergeCell ref="D98317:E98317"/>
    <mergeCell ref="D98318:E98318"/>
    <mergeCell ref="D98319:E98319"/>
    <mergeCell ref="D98320:E98320"/>
    <mergeCell ref="D98321:E98321"/>
    <mergeCell ref="D98322:E98322"/>
    <mergeCell ref="D98323:E98323"/>
    <mergeCell ref="D98324:E98324"/>
    <mergeCell ref="D98325:E98325"/>
    <mergeCell ref="A114687:G114687"/>
    <mergeCell ref="A114688:G114688"/>
    <mergeCell ref="A114689:B114689"/>
    <mergeCell ref="C114689:D114689"/>
    <mergeCell ref="A114690:G114690"/>
    <mergeCell ref="E114691:G114691"/>
    <mergeCell ref="C114693:D114693"/>
    <mergeCell ref="C114694:D114694"/>
    <mergeCell ref="C114695:D114695"/>
    <mergeCell ref="B114696:D114696"/>
    <mergeCell ref="B114697:G114697"/>
    <mergeCell ref="B114698:G114698"/>
    <mergeCell ref="A114699:G114699"/>
    <mergeCell ref="D114700:E114700"/>
    <mergeCell ref="D114701:E114701"/>
    <mergeCell ref="D114702:E114702"/>
    <mergeCell ref="D114703:E114703"/>
    <mergeCell ref="D114704:E114704"/>
    <mergeCell ref="D114705:E114705"/>
    <mergeCell ref="D114706:E114706"/>
    <mergeCell ref="D114707:E114707"/>
    <mergeCell ref="D114708:E114708"/>
    <mergeCell ref="D114709:E114709"/>
    <mergeCell ref="A131071:G131071"/>
    <mergeCell ref="A131072:G131072"/>
    <mergeCell ref="A131073:B131073"/>
    <mergeCell ref="C131073:D131073"/>
    <mergeCell ref="A131074:G131074"/>
    <mergeCell ref="E131075:G131075"/>
    <mergeCell ref="C131077:D131077"/>
    <mergeCell ref="C131078:D131078"/>
    <mergeCell ref="C131079:D131079"/>
    <mergeCell ref="B131080:D131080"/>
    <mergeCell ref="B131081:G131081"/>
    <mergeCell ref="B131082:G131082"/>
    <mergeCell ref="A131083:G131083"/>
    <mergeCell ref="D131084:E131084"/>
    <mergeCell ref="D131085:E131085"/>
    <mergeCell ref="D131086:E131086"/>
    <mergeCell ref="D131087:E131087"/>
    <mergeCell ref="D131088:E131088"/>
    <mergeCell ref="D131089:E131089"/>
    <mergeCell ref="D131090:E131090"/>
    <mergeCell ref="D131091:E131091"/>
    <mergeCell ref="D131092:E131092"/>
    <mergeCell ref="D131093:E131093"/>
    <mergeCell ref="A147455:G147455"/>
    <mergeCell ref="A147456:G147456"/>
    <mergeCell ref="A147457:B147457"/>
    <mergeCell ref="C147457:D147457"/>
    <mergeCell ref="A147458:G147458"/>
    <mergeCell ref="E147459:G147459"/>
    <mergeCell ref="C147461:D147461"/>
    <mergeCell ref="C147462:D147462"/>
    <mergeCell ref="C147463:D147463"/>
    <mergeCell ref="B147464:D147464"/>
    <mergeCell ref="B147465:G147465"/>
    <mergeCell ref="B147466:G147466"/>
    <mergeCell ref="A147467:G147467"/>
    <mergeCell ref="D147468:E147468"/>
    <mergeCell ref="D147469:E147469"/>
    <mergeCell ref="D147470:E147470"/>
    <mergeCell ref="D147471:E147471"/>
    <mergeCell ref="D147472:E147472"/>
    <mergeCell ref="D147473:E147473"/>
    <mergeCell ref="D147474:E147474"/>
    <mergeCell ref="D147475:E147475"/>
    <mergeCell ref="D147476:E147476"/>
    <mergeCell ref="D147477:E147477"/>
    <mergeCell ref="A163839:G163839"/>
    <mergeCell ref="A163840:G163840"/>
    <mergeCell ref="A163841:B163841"/>
    <mergeCell ref="C163841:D163841"/>
    <mergeCell ref="A163842:G163842"/>
    <mergeCell ref="E163843:G163843"/>
    <mergeCell ref="C163845:D163845"/>
    <mergeCell ref="C163846:D163846"/>
    <mergeCell ref="C163847:D163847"/>
    <mergeCell ref="B163848:D163848"/>
    <mergeCell ref="B163849:G163849"/>
    <mergeCell ref="B163850:G163850"/>
    <mergeCell ref="A163851:G163851"/>
    <mergeCell ref="D163852:E163852"/>
    <mergeCell ref="D163853:E163853"/>
    <mergeCell ref="D163854:E163854"/>
    <mergeCell ref="D163855:E163855"/>
    <mergeCell ref="D163856:E163856"/>
    <mergeCell ref="D163857:E163857"/>
    <mergeCell ref="D163858:E163858"/>
    <mergeCell ref="D163859:E163859"/>
    <mergeCell ref="D163860:E163860"/>
    <mergeCell ref="D163861:E163861"/>
    <mergeCell ref="A180223:G180223"/>
    <mergeCell ref="A180224:G180224"/>
    <mergeCell ref="A180225:B180225"/>
    <mergeCell ref="C180225:D180225"/>
    <mergeCell ref="A180226:G180226"/>
    <mergeCell ref="E180227:G180227"/>
    <mergeCell ref="C180229:D180229"/>
    <mergeCell ref="C180230:D180230"/>
    <mergeCell ref="C180231:D180231"/>
    <mergeCell ref="B180232:D180232"/>
    <mergeCell ref="B180233:G180233"/>
    <mergeCell ref="B180234:G180234"/>
    <mergeCell ref="A180235:G180235"/>
    <mergeCell ref="D180236:E180236"/>
    <mergeCell ref="D180237:E180237"/>
    <mergeCell ref="D180238:E180238"/>
    <mergeCell ref="D180239:E180239"/>
    <mergeCell ref="D180240:E180240"/>
    <mergeCell ref="D180241:E180241"/>
    <mergeCell ref="D180242:E180242"/>
    <mergeCell ref="D180243:E180243"/>
    <mergeCell ref="D180244:E180244"/>
    <mergeCell ref="D180245:E180245"/>
    <mergeCell ref="A196607:G196607"/>
    <mergeCell ref="A196608:G196608"/>
    <mergeCell ref="A196609:B196609"/>
    <mergeCell ref="C196609:D196609"/>
    <mergeCell ref="A196610:G196610"/>
    <mergeCell ref="E196611:G196611"/>
    <mergeCell ref="C196613:D196613"/>
    <mergeCell ref="C196614:D196614"/>
    <mergeCell ref="C196615:D196615"/>
    <mergeCell ref="B196616:D196616"/>
    <mergeCell ref="B196617:G196617"/>
    <mergeCell ref="B196618:G196618"/>
    <mergeCell ref="A196619:G196619"/>
    <mergeCell ref="D196620:E196620"/>
    <mergeCell ref="D196621:E196621"/>
    <mergeCell ref="D196622:E196622"/>
    <mergeCell ref="D196623:E196623"/>
    <mergeCell ref="D196624:E196624"/>
    <mergeCell ref="D196625:E196625"/>
    <mergeCell ref="D196626:E196626"/>
    <mergeCell ref="D196627:E196627"/>
    <mergeCell ref="D196628:E196628"/>
    <mergeCell ref="D196629:E196629"/>
    <mergeCell ref="A212991:G212991"/>
    <mergeCell ref="A212992:G212992"/>
    <mergeCell ref="A212993:B212993"/>
    <mergeCell ref="C212993:D212993"/>
    <mergeCell ref="A212994:G212994"/>
    <mergeCell ref="E212995:G212995"/>
    <mergeCell ref="C212997:D212997"/>
    <mergeCell ref="C212998:D212998"/>
    <mergeCell ref="C212999:D212999"/>
    <mergeCell ref="B213000:D213000"/>
    <mergeCell ref="B213001:G213001"/>
    <mergeCell ref="B213002:G213002"/>
    <mergeCell ref="A213003:G213003"/>
    <mergeCell ref="D213004:E213004"/>
    <mergeCell ref="D213005:E213005"/>
    <mergeCell ref="D213006:E213006"/>
    <mergeCell ref="D213007:E213007"/>
    <mergeCell ref="D213008:E213008"/>
    <mergeCell ref="D213009:E213009"/>
    <mergeCell ref="D213010:E213010"/>
    <mergeCell ref="D213011:E213011"/>
    <mergeCell ref="D213012:E213012"/>
    <mergeCell ref="D213013:E213013"/>
    <mergeCell ref="A229375:G229375"/>
    <mergeCell ref="A229376:G229376"/>
    <mergeCell ref="A229377:B229377"/>
    <mergeCell ref="C229377:D229377"/>
    <mergeCell ref="A229378:G229378"/>
    <mergeCell ref="E229379:G229379"/>
    <mergeCell ref="C229381:D229381"/>
    <mergeCell ref="C229382:D229382"/>
    <mergeCell ref="C229383:D229383"/>
    <mergeCell ref="B229384:D229384"/>
    <mergeCell ref="B229385:G229385"/>
    <mergeCell ref="B229386:G229386"/>
    <mergeCell ref="A229387:G229387"/>
    <mergeCell ref="D229388:E229388"/>
    <mergeCell ref="D229389:E229389"/>
    <mergeCell ref="D229390:E229390"/>
    <mergeCell ref="D229391:E229391"/>
    <mergeCell ref="D229392:E229392"/>
    <mergeCell ref="D229393:E229393"/>
    <mergeCell ref="D229394:E229394"/>
    <mergeCell ref="D229395:E229395"/>
    <mergeCell ref="D229396:E229396"/>
    <mergeCell ref="D229397:E229397"/>
    <mergeCell ref="A245759:G245759"/>
    <mergeCell ref="A245760:G245760"/>
    <mergeCell ref="A245761:B245761"/>
    <mergeCell ref="C245761:D245761"/>
    <mergeCell ref="A245762:G245762"/>
    <mergeCell ref="E245763:G245763"/>
    <mergeCell ref="C245765:D245765"/>
    <mergeCell ref="C245766:D245766"/>
    <mergeCell ref="C245767:D245767"/>
    <mergeCell ref="B245768:D245768"/>
    <mergeCell ref="B245769:G245769"/>
    <mergeCell ref="B245770:G245770"/>
    <mergeCell ref="A245771:G245771"/>
    <mergeCell ref="D245772:E245772"/>
    <mergeCell ref="D245773:E245773"/>
    <mergeCell ref="D245774:E245774"/>
    <mergeCell ref="D245775:E245775"/>
    <mergeCell ref="D245776:E245776"/>
    <mergeCell ref="D245777:E245777"/>
    <mergeCell ref="D245778:E245778"/>
    <mergeCell ref="D245779:E245779"/>
    <mergeCell ref="D245780:E245780"/>
    <mergeCell ref="D245781:E245781"/>
    <mergeCell ref="A262143:G262143"/>
    <mergeCell ref="A262144:G262144"/>
    <mergeCell ref="A262145:B262145"/>
    <mergeCell ref="C262145:D262145"/>
    <mergeCell ref="A262146:G262146"/>
    <mergeCell ref="E262147:G262147"/>
    <mergeCell ref="C262149:D262149"/>
    <mergeCell ref="C262150:D262150"/>
    <mergeCell ref="C262151:D262151"/>
    <mergeCell ref="B262152:D262152"/>
    <mergeCell ref="B262153:G262153"/>
    <mergeCell ref="B262154:G262154"/>
    <mergeCell ref="A262155:G262155"/>
    <mergeCell ref="D262156:E262156"/>
    <mergeCell ref="D262157:E262157"/>
    <mergeCell ref="D262158:E262158"/>
    <mergeCell ref="D262159:E262159"/>
    <mergeCell ref="D262160:E262160"/>
    <mergeCell ref="D262161:E262161"/>
    <mergeCell ref="D262162:E262162"/>
    <mergeCell ref="D262163:E262163"/>
    <mergeCell ref="D262164:E262164"/>
    <mergeCell ref="D262165:E262165"/>
    <mergeCell ref="A278527:G278527"/>
    <mergeCell ref="A278528:G278528"/>
    <mergeCell ref="A278529:B278529"/>
    <mergeCell ref="C278529:D278529"/>
    <mergeCell ref="A278530:G278530"/>
    <mergeCell ref="E278531:G278531"/>
    <mergeCell ref="C278533:D278533"/>
    <mergeCell ref="C278534:D278534"/>
    <mergeCell ref="C278535:D278535"/>
    <mergeCell ref="B278536:D278536"/>
    <mergeCell ref="B278537:G278537"/>
    <mergeCell ref="B278538:G278538"/>
    <mergeCell ref="A278539:G278539"/>
    <mergeCell ref="D278540:E278540"/>
    <mergeCell ref="D278541:E278541"/>
    <mergeCell ref="D278542:E278542"/>
    <mergeCell ref="D278543:E278543"/>
    <mergeCell ref="D278544:E278544"/>
    <mergeCell ref="D278545:E278545"/>
    <mergeCell ref="D278546:E278546"/>
    <mergeCell ref="D278547:E278547"/>
    <mergeCell ref="D278548:E278548"/>
    <mergeCell ref="D278549:E278549"/>
    <mergeCell ref="A294911:G294911"/>
    <mergeCell ref="A294912:G294912"/>
    <mergeCell ref="A294913:B294913"/>
    <mergeCell ref="C294913:D294913"/>
    <mergeCell ref="A294914:G294914"/>
    <mergeCell ref="E294915:G294915"/>
    <mergeCell ref="C294917:D294917"/>
    <mergeCell ref="C294918:D294918"/>
    <mergeCell ref="C294919:D294919"/>
    <mergeCell ref="B294920:D294920"/>
    <mergeCell ref="B294921:G294921"/>
    <mergeCell ref="B294922:G294922"/>
    <mergeCell ref="A294923:G294923"/>
    <mergeCell ref="D294924:E294924"/>
    <mergeCell ref="D294925:E294925"/>
    <mergeCell ref="D294926:E294926"/>
    <mergeCell ref="D294927:E294927"/>
    <mergeCell ref="D294928:E294928"/>
    <mergeCell ref="D294929:E294929"/>
    <mergeCell ref="D294930:E294930"/>
    <mergeCell ref="D294931:E294931"/>
    <mergeCell ref="D294932:E294932"/>
    <mergeCell ref="D294933:E294933"/>
    <mergeCell ref="A311295:G311295"/>
    <mergeCell ref="A311296:G311296"/>
    <mergeCell ref="A311297:B311297"/>
    <mergeCell ref="C311297:D311297"/>
    <mergeCell ref="A311298:G311298"/>
    <mergeCell ref="E311299:G311299"/>
    <mergeCell ref="C311301:D311301"/>
    <mergeCell ref="C311302:D311302"/>
    <mergeCell ref="C311303:D311303"/>
    <mergeCell ref="B311304:D311304"/>
    <mergeCell ref="B311305:G311305"/>
    <mergeCell ref="B311306:G311306"/>
    <mergeCell ref="A311307:G311307"/>
    <mergeCell ref="D311308:E311308"/>
    <mergeCell ref="D311309:E311309"/>
    <mergeCell ref="D311310:E311310"/>
    <mergeCell ref="D311311:E311311"/>
    <mergeCell ref="D311312:E311312"/>
    <mergeCell ref="D311313:E311313"/>
    <mergeCell ref="D311314:E311314"/>
    <mergeCell ref="D311315:E311315"/>
    <mergeCell ref="D311316:E311316"/>
    <mergeCell ref="D311317:E311317"/>
    <mergeCell ref="A327679:G327679"/>
    <mergeCell ref="A327680:G327680"/>
    <mergeCell ref="A327681:B327681"/>
    <mergeCell ref="C327681:D327681"/>
    <mergeCell ref="A327682:G327682"/>
    <mergeCell ref="E327683:G327683"/>
    <mergeCell ref="C327685:D327685"/>
    <mergeCell ref="C327686:D327686"/>
    <mergeCell ref="C327687:D327687"/>
    <mergeCell ref="B327688:D327688"/>
    <mergeCell ref="B327689:G327689"/>
    <mergeCell ref="B327690:G327690"/>
    <mergeCell ref="A327691:G327691"/>
    <mergeCell ref="D327692:E327692"/>
    <mergeCell ref="D327693:E327693"/>
    <mergeCell ref="D327694:E327694"/>
    <mergeCell ref="D327695:E327695"/>
    <mergeCell ref="D327696:E327696"/>
    <mergeCell ref="D327697:E327697"/>
    <mergeCell ref="D327698:E327698"/>
    <mergeCell ref="D327699:E327699"/>
    <mergeCell ref="D327700:E327700"/>
    <mergeCell ref="D327701:E327701"/>
    <mergeCell ref="A344063:G344063"/>
    <mergeCell ref="A344064:G344064"/>
    <mergeCell ref="A344065:B344065"/>
    <mergeCell ref="C344065:D344065"/>
    <mergeCell ref="A344066:G344066"/>
    <mergeCell ref="E344067:G344067"/>
    <mergeCell ref="C344069:D344069"/>
    <mergeCell ref="C344070:D344070"/>
    <mergeCell ref="C344071:D344071"/>
    <mergeCell ref="B344072:D344072"/>
    <mergeCell ref="B344073:G344073"/>
    <mergeCell ref="B344074:G344074"/>
    <mergeCell ref="A344075:G344075"/>
    <mergeCell ref="D344076:E344076"/>
    <mergeCell ref="D344077:E344077"/>
    <mergeCell ref="D344078:E344078"/>
    <mergeCell ref="D344079:E344079"/>
    <mergeCell ref="D344080:E344080"/>
    <mergeCell ref="D344081:E344081"/>
    <mergeCell ref="D344082:E344082"/>
    <mergeCell ref="D344083:E344083"/>
    <mergeCell ref="D344084:E344084"/>
    <mergeCell ref="D344085:E344085"/>
    <mergeCell ref="A360447:G360447"/>
    <mergeCell ref="A360448:G360448"/>
    <mergeCell ref="A360449:B360449"/>
    <mergeCell ref="C360449:D360449"/>
    <mergeCell ref="A360450:G360450"/>
    <mergeCell ref="E360451:G360451"/>
    <mergeCell ref="C360453:D360453"/>
    <mergeCell ref="C360454:D360454"/>
    <mergeCell ref="C360455:D360455"/>
    <mergeCell ref="B360456:D360456"/>
    <mergeCell ref="B360457:G360457"/>
    <mergeCell ref="B360458:G360458"/>
    <mergeCell ref="A360459:G360459"/>
    <mergeCell ref="D360460:E360460"/>
    <mergeCell ref="D360461:E360461"/>
    <mergeCell ref="D360462:E360462"/>
    <mergeCell ref="D360463:E360463"/>
    <mergeCell ref="D360464:E360464"/>
    <mergeCell ref="D360465:E360465"/>
    <mergeCell ref="D360466:E360466"/>
    <mergeCell ref="D360467:E360467"/>
    <mergeCell ref="D360468:E360468"/>
    <mergeCell ref="D360469:E360469"/>
    <mergeCell ref="A376831:G376831"/>
    <mergeCell ref="A376832:G376832"/>
    <mergeCell ref="A376833:B376833"/>
    <mergeCell ref="C376833:D376833"/>
    <mergeCell ref="A376834:G376834"/>
    <mergeCell ref="E376835:G376835"/>
    <mergeCell ref="C376837:D376837"/>
    <mergeCell ref="C376838:D376838"/>
    <mergeCell ref="C376839:D376839"/>
    <mergeCell ref="B376840:D376840"/>
    <mergeCell ref="B376841:G376841"/>
    <mergeCell ref="B376842:G376842"/>
    <mergeCell ref="A376843:G376843"/>
    <mergeCell ref="D376844:E376844"/>
    <mergeCell ref="D376845:E376845"/>
    <mergeCell ref="D376846:E376846"/>
    <mergeCell ref="D376847:E376847"/>
    <mergeCell ref="D376848:E376848"/>
    <mergeCell ref="D376849:E376849"/>
    <mergeCell ref="D376850:E376850"/>
    <mergeCell ref="D376851:E376851"/>
    <mergeCell ref="D376852:E376852"/>
    <mergeCell ref="D376853:E376853"/>
    <mergeCell ref="A393215:G393215"/>
    <mergeCell ref="A393216:G393216"/>
    <mergeCell ref="A393217:B393217"/>
    <mergeCell ref="C393217:D393217"/>
    <mergeCell ref="A393218:G393218"/>
    <mergeCell ref="E393219:G393219"/>
    <mergeCell ref="C393221:D393221"/>
    <mergeCell ref="C393222:D393222"/>
    <mergeCell ref="C393223:D393223"/>
    <mergeCell ref="B393224:D393224"/>
    <mergeCell ref="B393225:G393225"/>
    <mergeCell ref="B393226:G393226"/>
    <mergeCell ref="A393227:G393227"/>
    <mergeCell ref="D393228:E393228"/>
    <mergeCell ref="D393229:E393229"/>
    <mergeCell ref="D393230:E393230"/>
    <mergeCell ref="D393231:E393231"/>
    <mergeCell ref="D393232:E393232"/>
    <mergeCell ref="D393233:E393233"/>
    <mergeCell ref="D393234:E393234"/>
    <mergeCell ref="D393235:E393235"/>
    <mergeCell ref="D393236:E393236"/>
    <mergeCell ref="D393237:E393237"/>
    <mergeCell ref="A409599:G409599"/>
    <mergeCell ref="A409600:G409600"/>
    <mergeCell ref="A409601:B409601"/>
    <mergeCell ref="C409601:D409601"/>
    <mergeCell ref="A409602:G409602"/>
    <mergeCell ref="E409603:G409603"/>
    <mergeCell ref="C409605:D409605"/>
    <mergeCell ref="C409606:D409606"/>
    <mergeCell ref="C409607:D409607"/>
    <mergeCell ref="B409608:D409608"/>
    <mergeCell ref="B409609:G409609"/>
    <mergeCell ref="B409610:G409610"/>
    <mergeCell ref="A409611:G409611"/>
    <mergeCell ref="D409612:E409612"/>
    <mergeCell ref="D409613:E409613"/>
    <mergeCell ref="D409614:E409614"/>
    <mergeCell ref="D409615:E409615"/>
    <mergeCell ref="D409616:E409616"/>
    <mergeCell ref="D409617:E409617"/>
    <mergeCell ref="D409618:E409618"/>
    <mergeCell ref="D409619:E409619"/>
    <mergeCell ref="D409620:E409620"/>
    <mergeCell ref="D409621:E409621"/>
    <mergeCell ref="A425983:G425983"/>
    <mergeCell ref="A425984:G425984"/>
    <mergeCell ref="A425985:B425985"/>
    <mergeCell ref="C425985:D425985"/>
    <mergeCell ref="A425986:G425986"/>
    <mergeCell ref="E425987:G425987"/>
    <mergeCell ref="C425989:D425989"/>
    <mergeCell ref="C425990:D425990"/>
    <mergeCell ref="C425991:D425991"/>
    <mergeCell ref="B425992:D425992"/>
    <mergeCell ref="B425993:G425993"/>
    <mergeCell ref="B425994:G425994"/>
    <mergeCell ref="A425995:G425995"/>
    <mergeCell ref="D425996:E425996"/>
    <mergeCell ref="D425997:E425997"/>
    <mergeCell ref="D425998:E425998"/>
    <mergeCell ref="D425999:E425999"/>
    <mergeCell ref="D426000:E426000"/>
    <mergeCell ref="D426001:E426001"/>
    <mergeCell ref="D426002:E426002"/>
    <mergeCell ref="D426003:E426003"/>
    <mergeCell ref="D426004:E426004"/>
    <mergeCell ref="D426005:E426005"/>
    <mergeCell ref="A442367:G442367"/>
    <mergeCell ref="A442368:G442368"/>
    <mergeCell ref="A442369:B442369"/>
    <mergeCell ref="C442369:D442369"/>
    <mergeCell ref="A442370:G442370"/>
    <mergeCell ref="E442371:G442371"/>
    <mergeCell ref="C442373:D442373"/>
    <mergeCell ref="C442374:D442374"/>
    <mergeCell ref="C442375:D442375"/>
    <mergeCell ref="B442376:D442376"/>
    <mergeCell ref="B442377:G442377"/>
    <mergeCell ref="B442378:G442378"/>
    <mergeCell ref="A442379:G442379"/>
    <mergeCell ref="D442380:E442380"/>
    <mergeCell ref="D442381:E442381"/>
    <mergeCell ref="D442382:E442382"/>
    <mergeCell ref="D442383:E442383"/>
    <mergeCell ref="D442384:E442384"/>
    <mergeCell ref="D442385:E442385"/>
    <mergeCell ref="D442386:E442386"/>
    <mergeCell ref="D442387:E442387"/>
    <mergeCell ref="D442388:E442388"/>
    <mergeCell ref="D442389:E442389"/>
    <mergeCell ref="A458751:G458751"/>
    <mergeCell ref="A458752:G458752"/>
    <mergeCell ref="A458753:B458753"/>
    <mergeCell ref="C458753:D458753"/>
    <mergeCell ref="A458754:G458754"/>
    <mergeCell ref="E458755:G458755"/>
    <mergeCell ref="C458757:D458757"/>
    <mergeCell ref="C458758:D458758"/>
    <mergeCell ref="C458759:D458759"/>
    <mergeCell ref="B458760:D458760"/>
    <mergeCell ref="B458761:G458761"/>
    <mergeCell ref="B458762:G458762"/>
    <mergeCell ref="A458763:G458763"/>
    <mergeCell ref="D458764:E458764"/>
    <mergeCell ref="D458765:E458765"/>
    <mergeCell ref="D458766:E458766"/>
    <mergeCell ref="D458767:E458767"/>
    <mergeCell ref="D458768:E458768"/>
    <mergeCell ref="D458769:E458769"/>
    <mergeCell ref="D458770:E458770"/>
    <mergeCell ref="D458771:E458771"/>
    <mergeCell ref="D458772:E458772"/>
    <mergeCell ref="D458773:E458773"/>
    <mergeCell ref="A475135:G475135"/>
    <mergeCell ref="A475136:G475136"/>
    <mergeCell ref="A475137:B475137"/>
    <mergeCell ref="C475137:D475137"/>
    <mergeCell ref="A475138:G475138"/>
    <mergeCell ref="E475139:G475139"/>
    <mergeCell ref="C475141:D475141"/>
    <mergeCell ref="C475142:D475142"/>
    <mergeCell ref="C475143:D475143"/>
    <mergeCell ref="B475144:D475144"/>
    <mergeCell ref="B475145:G475145"/>
    <mergeCell ref="B475146:G475146"/>
    <mergeCell ref="A475147:G475147"/>
    <mergeCell ref="D475148:E475148"/>
    <mergeCell ref="D475149:E475149"/>
    <mergeCell ref="D475150:E475150"/>
    <mergeCell ref="D475151:E475151"/>
    <mergeCell ref="D475152:E475152"/>
    <mergeCell ref="D475153:E475153"/>
    <mergeCell ref="D475154:E475154"/>
    <mergeCell ref="D475155:E475155"/>
    <mergeCell ref="D475156:E475156"/>
    <mergeCell ref="D475157:E475157"/>
    <mergeCell ref="A491519:G491519"/>
    <mergeCell ref="A491520:G491520"/>
    <mergeCell ref="A491521:B491521"/>
    <mergeCell ref="C491521:D491521"/>
    <mergeCell ref="A491522:G491522"/>
    <mergeCell ref="E491523:G491523"/>
    <mergeCell ref="C491525:D491525"/>
    <mergeCell ref="C491526:D491526"/>
    <mergeCell ref="C491527:D491527"/>
    <mergeCell ref="B491528:D491528"/>
    <mergeCell ref="B491529:G491529"/>
    <mergeCell ref="B491530:G491530"/>
    <mergeCell ref="A491531:G491531"/>
    <mergeCell ref="D491532:E491532"/>
    <mergeCell ref="D491533:E491533"/>
    <mergeCell ref="D491534:E491534"/>
    <mergeCell ref="D491535:E491535"/>
    <mergeCell ref="D491536:E491536"/>
    <mergeCell ref="D491537:E491537"/>
    <mergeCell ref="D491538:E491538"/>
    <mergeCell ref="D491539:E491539"/>
    <mergeCell ref="D491540:E491540"/>
    <mergeCell ref="D491541:E491541"/>
    <mergeCell ref="A507903:G507903"/>
    <mergeCell ref="A507904:G507904"/>
    <mergeCell ref="A507905:B507905"/>
    <mergeCell ref="C507905:D507905"/>
    <mergeCell ref="A507906:G507906"/>
    <mergeCell ref="E507907:G507907"/>
    <mergeCell ref="C507909:D507909"/>
    <mergeCell ref="C507910:D507910"/>
    <mergeCell ref="C507911:D507911"/>
    <mergeCell ref="B507912:D507912"/>
    <mergeCell ref="B507913:G507913"/>
    <mergeCell ref="B507914:G507914"/>
    <mergeCell ref="A507915:G507915"/>
    <mergeCell ref="D507916:E507916"/>
    <mergeCell ref="D507917:E507917"/>
    <mergeCell ref="D507918:E507918"/>
    <mergeCell ref="D507919:E507919"/>
    <mergeCell ref="D507920:E507920"/>
    <mergeCell ref="D507921:E507921"/>
    <mergeCell ref="D507922:E507922"/>
    <mergeCell ref="D507923:E507923"/>
    <mergeCell ref="D507924:E507924"/>
    <mergeCell ref="D507925:E507925"/>
    <mergeCell ref="A524287:G524287"/>
    <mergeCell ref="A524288:G524288"/>
    <mergeCell ref="A524289:B524289"/>
    <mergeCell ref="C524289:D524289"/>
    <mergeCell ref="A524290:G524290"/>
    <mergeCell ref="E524291:G524291"/>
    <mergeCell ref="C524293:D524293"/>
    <mergeCell ref="C524294:D524294"/>
    <mergeCell ref="C524295:D524295"/>
    <mergeCell ref="B524296:D524296"/>
    <mergeCell ref="B524297:G524297"/>
    <mergeCell ref="B524298:G524298"/>
    <mergeCell ref="A524299:G524299"/>
    <mergeCell ref="D524300:E524300"/>
    <mergeCell ref="D524301:E524301"/>
    <mergeCell ref="D524302:E524302"/>
    <mergeCell ref="D524303:E524303"/>
    <mergeCell ref="D524304:E524304"/>
    <mergeCell ref="D524305:E524305"/>
    <mergeCell ref="D524306:E524306"/>
    <mergeCell ref="D524307:E524307"/>
    <mergeCell ref="D524308:E524308"/>
    <mergeCell ref="D524309:E524309"/>
    <mergeCell ref="A540671:G540671"/>
    <mergeCell ref="A540672:G540672"/>
    <mergeCell ref="A540673:B540673"/>
    <mergeCell ref="C540673:D540673"/>
    <mergeCell ref="A540674:G540674"/>
    <mergeCell ref="E540675:G540675"/>
    <mergeCell ref="C540677:D540677"/>
    <mergeCell ref="C540678:D540678"/>
    <mergeCell ref="C540679:D540679"/>
    <mergeCell ref="B540680:D540680"/>
    <mergeCell ref="B540681:G540681"/>
    <mergeCell ref="B540682:G540682"/>
    <mergeCell ref="A540683:G540683"/>
    <mergeCell ref="D540684:E540684"/>
    <mergeCell ref="D540685:E540685"/>
    <mergeCell ref="D540686:E540686"/>
    <mergeCell ref="D540687:E540687"/>
    <mergeCell ref="D540688:E540688"/>
    <mergeCell ref="D540689:E540689"/>
    <mergeCell ref="D540690:E540690"/>
    <mergeCell ref="D540691:E540691"/>
    <mergeCell ref="D540692:E540692"/>
    <mergeCell ref="D540693:E540693"/>
    <mergeCell ref="A557055:G557055"/>
    <mergeCell ref="A557056:G557056"/>
    <mergeCell ref="A557057:B557057"/>
    <mergeCell ref="C557057:D557057"/>
    <mergeCell ref="A557058:G557058"/>
    <mergeCell ref="E557059:G557059"/>
    <mergeCell ref="C557061:D557061"/>
    <mergeCell ref="C557062:D557062"/>
    <mergeCell ref="C557063:D557063"/>
    <mergeCell ref="B557064:D557064"/>
    <mergeCell ref="B557065:G557065"/>
    <mergeCell ref="B557066:G557066"/>
    <mergeCell ref="A557067:G557067"/>
    <mergeCell ref="D557068:E557068"/>
    <mergeCell ref="D557069:E557069"/>
    <mergeCell ref="D557070:E557070"/>
    <mergeCell ref="D557071:E557071"/>
    <mergeCell ref="D557072:E557072"/>
    <mergeCell ref="D557073:E557073"/>
    <mergeCell ref="D557074:E557074"/>
    <mergeCell ref="D557075:E557075"/>
    <mergeCell ref="D557076:E557076"/>
    <mergeCell ref="D557077:E557077"/>
    <mergeCell ref="A573439:G573439"/>
    <mergeCell ref="A573440:G573440"/>
    <mergeCell ref="A573441:B573441"/>
    <mergeCell ref="C573441:D573441"/>
    <mergeCell ref="A573442:G573442"/>
    <mergeCell ref="E573443:G573443"/>
    <mergeCell ref="C573445:D573445"/>
    <mergeCell ref="C573446:D573446"/>
    <mergeCell ref="C573447:D573447"/>
    <mergeCell ref="B573448:D573448"/>
    <mergeCell ref="B573449:G573449"/>
    <mergeCell ref="B573450:G573450"/>
    <mergeCell ref="A573451:G573451"/>
    <mergeCell ref="D573452:E573452"/>
    <mergeCell ref="D573453:E573453"/>
    <mergeCell ref="D573454:E573454"/>
    <mergeCell ref="D573455:E573455"/>
    <mergeCell ref="D573456:E573456"/>
    <mergeCell ref="D573457:E573457"/>
    <mergeCell ref="D573458:E573458"/>
    <mergeCell ref="D573459:E573459"/>
    <mergeCell ref="D573460:E573460"/>
    <mergeCell ref="D573461:E573461"/>
    <mergeCell ref="A589823:G589823"/>
    <mergeCell ref="A589824:G589824"/>
    <mergeCell ref="A589825:B589825"/>
    <mergeCell ref="C589825:D589825"/>
    <mergeCell ref="A589826:G589826"/>
    <mergeCell ref="E589827:G589827"/>
    <mergeCell ref="C589829:D589829"/>
    <mergeCell ref="C589830:D589830"/>
    <mergeCell ref="C589831:D589831"/>
    <mergeCell ref="B589832:D589832"/>
    <mergeCell ref="B589833:G589833"/>
    <mergeCell ref="B589834:G589834"/>
    <mergeCell ref="A589835:G589835"/>
    <mergeCell ref="D589836:E589836"/>
    <mergeCell ref="D589837:E589837"/>
    <mergeCell ref="D589838:E589838"/>
    <mergeCell ref="D589839:E589839"/>
    <mergeCell ref="D589840:E589840"/>
    <mergeCell ref="D589841:E589841"/>
    <mergeCell ref="D589842:E589842"/>
    <mergeCell ref="D589843:E589843"/>
    <mergeCell ref="D589844:E589844"/>
    <mergeCell ref="D589845:E589845"/>
    <mergeCell ref="A606207:G606207"/>
    <mergeCell ref="A606208:G606208"/>
    <mergeCell ref="A606209:B606209"/>
    <mergeCell ref="C606209:D606209"/>
    <mergeCell ref="A606210:G606210"/>
    <mergeCell ref="E606211:G606211"/>
    <mergeCell ref="C606213:D606213"/>
    <mergeCell ref="C606214:D606214"/>
    <mergeCell ref="C606215:D606215"/>
    <mergeCell ref="B606216:D606216"/>
    <mergeCell ref="B606217:G606217"/>
    <mergeCell ref="B606218:G606218"/>
    <mergeCell ref="A606219:G606219"/>
    <mergeCell ref="D606220:E606220"/>
    <mergeCell ref="D606221:E606221"/>
    <mergeCell ref="D606222:E606222"/>
    <mergeCell ref="D606223:E606223"/>
    <mergeCell ref="D606224:E606224"/>
    <mergeCell ref="D606225:E606225"/>
    <mergeCell ref="D606226:E606226"/>
    <mergeCell ref="D606227:E606227"/>
    <mergeCell ref="D606228:E606228"/>
    <mergeCell ref="D606229:E606229"/>
    <mergeCell ref="A622591:G622591"/>
    <mergeCell ref="A622592:G622592"/>
    <mergeCell ref="A622593:B622593"/>
    <mergeCell ref="C622593:D622593"/>
    <mergeCell ref="A622594:G622594"/>
    <mergeCell ref="E622595:G622595"/>
    <mergeCell ref="C622597:D622597"/>
    <mergeCell ref="C622598:D622598"/>
    <mergeCell ref="C622599:D622599"/>
    <mergeCell ref="B622600:D622600"/>
    <mergeCell ref="B622601:G622601"/>
    <mergeCell ref="B622602:G622602"/>
    <mergeCell ref="A622603:G622603"/>
    <mergeCell ref="D622604:E622604"/>
    <mergeCell ref="D622605:E622605"/>
    <mergeCell ref="D622606:E622606"/>
    <mergeCell ref="D622607:E622607"/>
    <mergeCell ref="D622608:E622608"/>
    <mergeCell ref="D622609:E622609"/>
    <mergeCell ref="D622610:E622610"/>
    <mergeCell ref="D622611:E622611"/>
    <mergeCell ref="D622612:E622612"/>
    <mergeCell ref="D622613:E622613"/>
    <mergeCell ref="A638975:G638975"/>
    <mergeCell ref="A638976:G638976"/>
    <mergeCell ref="A638977:B638977"/>
    <mergeCell ref="C638977:D638977"/>
    <mergeCell ref="A638978:G638978"/>
    <mergeCell ref="E638979:G638979"/>
    <mergeCell ref="C638981:D638981"/>
    <mergeCell ref="C638982:D638982"/>
    <mergeCell ref="C638983:D638983"/>
    <mergeCell ref="B638984:D638984"/>
    <mergeCell ref="B638985:G638985"/>
    <mergeCell ref="B638986:G638986"/>
    <mergeCell ref="A638987:G638987"/>
    <mergeCell ref="D638988:E638988"/>
    <mergeCell ref="D638989:E638989"/>
    <mergeCell ref="D638990:E638990"/>
    <mergeCell ref="D638991:E638991"/>
    <mergeCell ref="D638992:E638992"/>
    <mergeCell ref="D638993:E638993"/>
    <mergeCell ref="D638994:E638994"/>
    <mergeCell ref="D638995:E638995"/>
    <mergeCell ref="D638996:E638996"/>
    <mergeCell ref="D638997:E638997"/>
    <mergeCell ref="A655359:G655359"/>
    <mergeCell ref="A655360:G655360"/>
    <mergeCell ref="A655361:B655361"/>
    <mergeCell ref="C655361:D655361"/>
    <mergeCell ref="A655362:G655362"/>
    <mergeCell ref="E655363:G655363"/>
    <mergeCell ref="C655365:D655365"/>
    <mergeCell ref="C655366:D655366"/>
    <mergeCell ref="C655367:D655367"/>
    <mergeCell ref="B655368:D655368"/>
    <mergeCell ref="B655369:G655369"/>
    <mergeCell ref="B655370:G655370"/>
    <mergeCell ref="A655371:G655371"/>
    <mergeCell ref="D655372:E655372"/>
    <mergeCell ref="D655373:E655373"/>
    <mergeCell ref="D655374:E655374"/>
    <mergeCell ref="D655375:E655375"/>
    <mergeCell ref="D655376:E655376"/>
    <mergeCell ref="D655377:E655377"/>
    <mergeCell ref="D655378:E655378"/>
    <mergeCell ref="D655379:E655379"/>
    <mergeCell ref="D655380:E655380"/>
    <mergeCell ref="D655381:E655381"/>
    <mergeCell ref="A671743:G671743"/>
    <mergeCell ref="A671744:G671744"/>
    <mergeCell ref="A671745:B671745"/>
    <mergeCell ref="C671745:D671745"/>
    <mergeCell ref="A671746:G671746"/>
    <mergeCell ref="E671747:G671747"/>
    <mergeCell ref="C671749:D671749"/>
    <mergeCell ref="C671750:D671750"/>
    <mergeCell ref="C671751:D671751"/>
    <mergeCell ref="B671752:D671752"/>
    <mergeCell ref="B671753:G671753"/>
    <mergeCell ref="B671754:G671754"/>
    <mergeCell ref="A671755:G671755"/>
    <mergeCell ref="D671756:E671756"/>
    <mergeCell ref="D671757:E671757"/>
    <mergeCell ref="D671758:E671758"/>
    <mergeCell ref="D671759:E671759"/>
    <mergeCell ref="D671760:E671760"/>
    <mergeCell ref="D671761:E671761"/>
    <mergeCell ref="D671762:E671762"/>
    <mergeCell ref="D671763:E671763"/>
    <mergeCell ref="D671764:E671764"/>
    <mergeCell ref="D671765:E671765"/>
    <mergeCell ref="A688127:G688127"/>
    <mergeCell ref="A688128:G688128"/>
    <mergeCell ref="A688129:B688129"/>
    <mergeCell ref="C688129:D688129"/>
    <mergeCell ref="A688130:G688130"/>
    <mergeCell ref="E688131:G688131"/>
    <mergeCell ref="C688133:D688133"/>
    <mergeCell ref="C688134:D688134"/>
    <mergeCell ref="C688135:D688135"/>
    <mergeCell ref="B688136:D688136"/>
    <mergeCell ref="B688137:G688137"/>
    <mergeCell ref="B688138:G688138"/>
    <mergeCell ref="A688139:G688139"/>
    <mergeCell ref="D688140:E688140"/>
    <mergeCell ref="D688141:E688141"/>
    <mergeCell ref="D688142:E688142"/>
    <mergeCell ref="D688143:E688143"/>
    <mergeCell ref="D688144:E688144"/>
    <mergeCell ref="D688145:E688145"/>
    <mergeCell ref="D688146:E688146"/>
    <mergeCell ref="D688147:E688147"/>
    <mergeCell ref="D688148:E688148"/>
    <mergeCell ref="D688149:E688149"/>
    <mergeCell ref="A704511:G704511"/>
    <mergeCell ref="A704512:G704512"/>
    <mergeCell ref="A704513:B704513"/>
    <mergeCell ref="C704513:D704513"/>
    <mergeCell ref="A704514:G704514"/>
    <mergeCell ref="E704515:G704515"/>
    <mergeCell ref="C704517:D704517"/>
    <mergeCell ref="C704518:D704518"/>
    <mergeCell ref="C704519:D704519"/>
    <mergeCell ref="B704520:D704520"/>
    <mergeCell ref="B704521:G704521"/>
    <mergeCell ref="B704522:G704522"/>
    <mergeCell ref="A704523:G704523"/>
    <mergeCell ref="D704524:E704524"/>
    <mergeCell ref="D704525:E704525"/>
    <mergeCell ref="D704526:E704526"/>
    <mergeCell ref="D704527:E704527"/>
    <mergeCell ref="D704528:E704528"/>
    <mergeCell ref="D704529:E704529"/>
    <mergeCell ref="D704530:E704530"/>
    <mergeCell ref="D704531:E704531"/>
    <mergeCell ref="D704532:E704532"/>
    <mergeCell ref="D704533:E704533"/>
    <mergeCell ref="A720895:G720895"/>
    <mergeCell ref="A720896:G720896"/>
    <mergeCell ref="A720897:B720897"/>
    <mergeCell ref="C720897:D720897"/>
    <mergeCell ref="A720898:G720898"/>
    <mergeCell ref="E720899:G720899"/>
    <mergeCell ref="C720901:D720901"/>
    <mergeCell ref="C720902:D720902"/>
    <mergeCell ref="C720903:D720903"/>
    <mergeCell ref="B720904:D720904"/>
    <mergeCell ref="B720905:G720905"/>
    <mergeCell ref="B720906:G720906"/>
    <mergeCell ref="A720907:G720907"/>
    <mergeCell ref="D720908:E720908"/>
    <mergeCell ref="D720909:E720909"/>
    <mergeCell ref="D720910:E720910"/>
    <mergeCell ref="D720911:E720911"/>
    <mergeCell ref="D720912:E720912"/>
    <mergeCell ref="D720913:E720913"/>
    <mergeCell ref="D720914:E720914"/>
    <mergeCell ref="D720915:E720915"/>
    <mergeCell ref="D720916:E720916"/>
    <mergeCell ref="D720917:E720917"/>
    <mergeCell ref="A737279:G737279"/>
    <mergeCell ref="A737280:G737280"/>
    <mergeCell ref="A737281:B737281"/>
    <mergeCell ref="C737281:D737281"/>
    <mergeCell ref="A737282:G737282"/>
    <mergeCell ref="E737283:G737283"/>
    <mergeCell ref="C737285:D737285"/>
    <mergeCell ref="C737286:D737286"/>
    <mergeCell ref="C737287:D737287"/>
    <mergeCell ref="B737288:D737288"/>
    <mergeCell ref="B737289:G737289"/>
    <mergeCell ref="B737290:G737290"/>
    <mergeCell ref="A737291:G737291"/>
    <mergeCell ref="D737292:E737292"/>
    <mergeCell ref="D737293:E737293"/>
    <mergeCell ref="D737294:E737294"/>
    <mergeCell ref="D737295:E737295"/>
    <mergeCell ref="D737296:E737296"/>
    <mergeCell ref="D737297:E737297"/>
    <mergeCell ref="D737298:E737298"/>
    <mergeCell ref="D737299:E737299"/>
    <mergeCell ref="D737300:E737300"/>
    <mergeCell ref="D737301:E737301"/>
    <mergeCell ref="A753663:G753663"/>
    <mergeCell ref="A753664:G753664"/>
    <mergeCell ref="A753665:B753665"/>
    <mergeCell ref="C753665:D753665"/>
    <mergeCell ref="A753666:G753666"/>
    <mergeCell ref="E753667:G753667"/>
    <mergeCell ref="C753669:D753669"/>
    <mergeCell ref="C753670:D753670"/>
    <mergeCell ref="C753671:D753671"/>
    <mergeCell ref="B753672:D753672"/>
    <mergeCell ref="B753673:G753673"/>
    <mergeCell ref="B753674:G753674"/>
    <mergeCell ref="A753675:G753675"/>
    <mergeCell ref="D753676:E753676"/>
    <mergeCell ref="D753677:E753677"/>
    <mergeCell ref="D753678:E753678"/>
    <mergeCell ref="D753679:E753679"/>
    <mergeCell ref="D753680:E753680"/>
    <mergeCell ref="D753681:E753681"/>
    <mergeCell ref="D753682:E753682"/>
    <mergeCell ref="D753683:E753683"/>
    <mergeCell ref="D753684:E753684"/>
    <mergeCell ref="D753685:E753685"/>
    <mergeCell ref="A770047:G770047"/>
    <mergeCell ref="A770048:G770048"/>
    <mergeCell ref="A770049:B770049"/>
    <mergeCell ref="C770049:D770049"/>
    <mergeCell ref="A770050:G770050"/>
    <mergeCell ref="E770051:G770051"/>
    <mergeCell ref="C770053:D770053"/>
    <mergeCell ref="C770054:D770054"/>
    <mergeCell ref="C770055:D770055"/>
    <mergeCell ref="B770056:D770056"/>
    <mergeCell ref="B770057:G770057"/>
    <mergeCell ref="B770058:G770058"/>
    <mergeCell ref="A770059:G770059"/>
    <mergeCell ref="D770060:E770060"/>
    <mergeCell ref="D770061:E770061"/>
    <mergeCell ref="D770062:E770062"/>
    <mergeCell ref="D770063:E770063"/>
    <mergeCell ref="D770064:E770064"/>
    <mergeCell ref="D770065:E770065"/>
    <mergeCell ref="D770066:E770066"/>
    <mergeCell ref="D770067:E770067"/>
    <mergeCell ref="D770068:E770068"/>
    <mergeCell ref="D770069:E770069"/>
    <mergeCell ref="A786431:G786431"/>
    <mergeCell ref="A786432:G786432"/>
    <mergeCell ref="A786433:B786433"/>
    <mergeCell ref="C786433:D786433"/>
    <mergeCell ref="A786434:G786434"/>
    <mergeCell ref="E786435:G786435"/>
    <mergeCell ref="C786437:D786437"/>
    <mergeCell ref="C786438:D786438"/>
    <mergeCell ref="C786439:D786439"/>
    <mergeCell ref="B786440:D786440"/>
    <mergeCell ref="B786441:G786441"/>
    <mergeCell ref="B786442:G786442"/>
    <mergeCell ref="A786443:G786443"/>
    <mergeCell ref="D786444:E786444"/>
    <mergeCell ref="D786445:E786445"/>
    <mergeCell ref="D786446:E786446"/>
    <mergeCell ref="D786447:E786447"/>
    <mergeCell ref="D786448:E786448"/>
    <mergeCell ref="D786449:E786449"/>
    <mergeCell ref="D786450:E786450"/>
    <mergeCell ref="D786451:E786451"/>
    <mergeCell ref="D786452:E786452"/>
    <mergeCell ref="D786453:E786453"/>
    <mergeCell ref="A802815:G802815"/>
    <mergeCell ref="A802816:G802816"/>
    <mergeCell ref="A802817:B802817"/>
    <mergeCell ref="C802817:D802817"/>
    <mergeCell ref="A802818:G802818"/>
    <mergeCell ref="E802819:G802819"/>
    <mergeCell ref="C802821:D802821"/>
    <mergeCell ref="C802822:D802822"/>
    <mergeCell ref="C802823:D802823"/>
    <mergeCell ref="B802824:D802824"/>
    <mergeCell ref="B802825:G802825"/>
    <mergeCell ref="B802826:G802826"/>
    <mergeCell ref="A802827:G802827"/>
    <mergeCell ref="D802828:E802828"/>
    <mergeCell ref="D802829:E802829"/>
    <mergeCell ref="D802830:E802830"/>
    <mergeCell ref="D802831:E802831"/>
    <mergeCell ref="D802832:E802832"/>
    <mergeCell ref="D802833:E802833"/>
    <mergeCell ref="D802834:E802834"/>
    <mergeCell ref="D802835:E802835"/>
    <mergeCell ref="D802836:E802836"/>
    <mergeCell ref="D802837:E802837"/>
    <mergeCell ref="A819199:G819199"/>
    <mergeCell ref="A819200:G819200"/>
    <mergeCell ref="A819201:B819201"/>
    <mergeCell ref="C819201:D819201"/>
    <mergeCell ref="A819202:G819202"/>
    <mergeCell ref="E819203:G819203"/>
    <mergeCell ref="C819205:D819205"/>
    <mergeCell ref="C819206:D819206"/>
    <mergeCell ref="C819207:D819207"/>
    <mergeCell ref="B819208:D819208"/>
    <mergeCell ref="B819209:G819209"/>
    <mergeCell ref="B819210:G819210"/>
    <mergeCell ref="A819211:G819211"/>
    <mergeCell ref="D819212:E819212"/>
    <mergeCell ref="D819213:E819213"/>
    <mergeCell ref="D819214:E819214"/>
    <mergeCell ref="D819215:E819215"/>
    <mergeCell ref="D819216:E819216"/>
    <mergeCell ref="D819217:E819217"/>
    <mergeCell ref="D819218:E819218"/>
    <mergeCell ref="D819219:E819219"/>
    <mergeCell ref="D819220:E819220"/>
    <mergeCell ref="D819221:E819221"/>
    <mergeCell ref="A835583:G835583"/>
    <mergeCell ref="A835584:G835584"/>
    <mergeCell ref="A835585:B835585"/>
    <mergeCell ref="C835585:D835585"/>
    <mergeCell ref="A835586:G835586"/>
    <mergeCell ref="E835587:G835587"/>
    <mergeCell ref="C835589:D835589"/>
    <mergeCell ref="C835590:D835590"/>
    <mergeCell ref="C835591:D835591"/>
    <mergeCell ref="B835592:D835592"/>
    <mergeCell ref="B835593:G835593"/>
    <mergeCell ref="B835594:G835594"/>
    <mergeCell ref="A835595:G835595"/>
    <mergeCell ref="D835596:E835596"/>
    <mergeCell ref="D835597:E835597"/>
    <mergeCell ref="D835598:E835598"/>
    <mergeCell ref="D835599:E835599"/>
    <mergeCell ref="D835600:E835600"/>
    <mergeCell ref="D835601:E835601"/>
    <mergeCell ref="D835602:E835602"/>
    <mergeCell ref="D835603:E835603"/>
    <mergeCell ref="D835604:E835604"/>
    <mergeCell ref="D835605:E835605"/>
    <mergeCell ref="A851967:G851967"/>
    <mergeCell ref="A851968:G851968"/>
    <mergeCell ref="A851969:B851969"/>
    <mergeCell ref="C851969:D851969"/>
    <mergeCell ref="A851970:G851970"/>
    <mergeCell ref="E851971:G851971"/>
    <mergeCell ref="C851973:D851973"/>
    <mergeCell ref="C851974:D851974"/>
    <mergeCell ref="C851975:D851975"/>
    <mergeCell ref="B851976:D851976"/>
    <mergeCell ref="B851977:G851977"/>
    <mergeCell ref="B851978:G851978"/>
    <mergeCell ref="A851979:G851979"/>
    <mergeCell ref="D851980:E851980"/>
    <mergeCell ref="D851981:E851981"/>
    <mergeCell ref="D851982:E851982"/>
    <mergeCell ref="D851983:E851983"/>
    <mergeCell ref="D851984:E851984"/>
    <mergeCell ref="D851985:E851985"/>
    <mergeCell ref="D851986:E851986"/>
    <mergeCell ref="D851987:E851987"/>
    <mergeCell ref="D851988:E851988"/>
    <mergeCell ref="D851989:E851989"/>
    <mergeCell ref="A868351:G868351"/>
    <mergeCell ref="A868352:G868352"/>
    <mergeCell ref="A868353:B868353"/>
    <mergeCell ref="C868353:D868353"/>
    <mergeCell ref="A868354:G868354"/>
    <mergeCell ref="E868355:G868355"/>
    <mergeCell ref="C868357:D868357"/>
    <mergeCell ref="C868358:D868358"/>
    <mergeCell ref="C868359:D868359"/>
    <mergeCell ref="B868360:D868360"/>
    <mergeCell ref="B868361:G868361"/>
    <mergeCell ref="B868362:G868362"/>
    <mergeCell ref="A868363:G868363"/>
    <mergeCell ref="D868364:E868364"/>
    <mergeCell ref="D868365:E868365"/>
    <mergeCell ref="D868366:E868366"/>
    <mergeCell ref="D868367:E868367"/>
    <mergeCell ref="D868368:E868368"/>
    <mergeCell ref="D868369:E868369"/>
    <mergeCell ref="D868370:E868370"/>
    <mergeCell ref="D868371:E868371"/>
    <mergeCell ref="D868372:E868372"/>
    <mergeCell ref="D868373:E868373"/>
    <mergeCell ref="A884735:G884735"/>
    <mergeCell ref="A884736:G884736"/>
    <mergeCell ref="A884737:B884737"/>
    <mergeCell ref="C884737:D884737"/>
    <mergeCell ref="A884738:G884738"/>
    <mergeCell ref="E884739:G884739"/>
    <mergeCell ref="C884741:D884741"/>
    <mergeCell ref="C884742:D884742"/>
    <mergeCell ref="C884743:D884743"/>
    <mergeCell ref="B884744:D884744"/>
    <mergeCell ref="B884745:G884745"/>
    <mergeCell ref="B884746:G884746"/>
    <mergeCell ref="A884747:G884747"/>
    <mergeCell ref="D884748:E884748"/>
    <mergeCell ref="D884749:E884749"/>
    <mergeCell ref="D884750:E884750"/>
    <mergeCell ref="D884751:E884751"/>
    <mergeCell ref="D884752:E884752"/>
    <mergeCell ref="D884753:E884753"/>
    <mergeCell ref="D884754:E884754"/>
    <mergeCell ref="D884755:E884755"/>
    <mergeCell ref="D884756:E884756"/>
    <mergeCell ref="D884757:E884757"/>
    <mergeCell ref="A901119:G901119"/>
    <mergeCell ref="A901120:G901120"/>
    <mergeCell ref="A901121:B901121"/>
    <mergeCell ref="C901121:D901121"/>
    <mergeCell ref="A901122:G901122"/>
    <mergeCell ref="E901123:G901123"/>
    <mergeCell ref="C901125:D901125"/>
    <mergeCell ref="C901126:D901126"/>
    <mergeCell ref="C901127:D901127"/>
    <mergeCell ref="B901128:D901128"/>
    <mergeCell ref="B901129:G901129"/>
    <mergeCell ref="B901130:G901130"/>
    <mergeCell ref="A901131:G901131"/>
    <mergeCell ref="D901132:E901132"/>
    <mergeCell ref="D901133:E901133"/>
    <mergeCell ref="D901134:E901134"/>
    <mergeCell ref="D901135:E901135"/>
    <mergeCell ref="D901136:E901136"/>
    <mergeCell ref="D901137:E901137"/>
    <mergeCell ref="D901138:E901138"/>
    <mergeCell ref="D901139:E901139"/>
    <mergeCell ref="D901140:E901140"/>
    <mergeCell ref="D901141:E901141"/>
    <mergeCell ref="A917503:G917503"/>
    <mergeCell ref="A917504:G917504"/>
    <mergeCell ref="A917505:B917505"/>
    <mergeCell ref="C917505:D917505"/>
    <mergeCell ref="A917506:G917506"/>
    <mergeCell ref="E917507:G917507"/>
    <mergeCell ref="C917509:D917509"/>
    <mergeCell ref="C917510:D917510"/>
    <mergeCell ref="C917511:D917511"/>
    <mergeCell ref="B917512:D917512"/>
    <mergeCell ref="B917513:G917513"/>
    <mergeCell ref="B917514:G917514"/>
    <mergeCell ref="A917515:G917515"/>
    <mergeCell ref="D917516:E917516"/>
    <mergeCell ref="D917517:E917517"/>
    <mergeCell ref="D917518:E917518"/>
    <mergeCell ref="D917519:E917519"/>
    <mergeCell ref="D917520:E917520"/>
    <mergeCell ref="D917521:E917521"/>
    <mergeCell ref="D917522:E917522"/>
    <mergeCell ref="D917523:E917523"/>
    <mergeCell ref="D917524:E917524"/>
    <mergeCell ref="D917525:E917525"/>
    <mergeCell ref="A933887:G933887"/>
    <mergeCell ref="A933888:G933888"/>
    <mergeCell ref="A933889:B933889"/>
    <mergeCell ref="C933889:D933889"/>
    <mergeCell ref="A933890:G933890"/>
    <mergeCell ref="E933891:G933891"/>
    <mergeCell ref="C933893:D933893"/>
    <mergeCell ref="C933894:D933894"/>
    <mergeCell ref="C933895:D933895"/>
    <mergeCell ref="B933896:D933896"/>
    <mergeCell ref="B933897:G933897"/>
    <mergeCell ref="B933898:G933898"/>
    <mergeCell ref="A933899:G933899"/>
    <mergeCell ref="D933900:E933900"/>
    <mergeCell ref="D933901:E933901"/>
    <mergeCell ref="D933902:E933902"/>
    <mergeCell ref="D933903:E933903"/>
    <mergeCell ref="D933904:E933904"/>
    <mergeCell ref="D933905:E933905"/>
    <mergeCell ref="D933906:E933906"/>
    <mergeCell ref="D933907:E933907"/>
    <mergeCell ref="D933908:E933908"/>
    <mergeCell ref="D933909:E933909"/>
    <mergeCell ref="A950271:G950271"/>
    <mergeCell ref="A950272:G950272"/>
    <mergeCell ref="A950273:B950273"/>
    <mergeCell ref="C950273:D950273"/>
    <mergeCell ref="A950274:G950274"/>
    <mergeCell ref="E950275:G950275"/>
    <mergeCell ref="C950277:D950277"/>
    <mergeCell ref="C950278:D950278"/>
    <mergeCell ref="C950279:D950279"/>
    <mergeCell ref="B950280:D950280"/>
    <mergeCell ref="B950281:G950281"/>
    <mergeCell ref="B950282:G950282"/>
    <mergeCell ref="A950283:G950283"/>
    <mergeCell ref="D950284:E950284"/>
    <mergeCell ref="D950285:E950285"/>
    <mergeCell ref="D950286:E950286"/>
    <mergeCell ref="D950287:E950287"/>
    <mergeCell ref="D950288:E950288"/>
    <mergeCell ref="D950289:E950289"/>
    <mergeCell ref="D950290:E950290"/>
    <mergeCell ref="D950291:E950291"/>
    <mergeCell ref="D950292:E950292"/>
    <mergeCell ref="D950293:E950293"/>
    <mergeCell ref="A966655:G966655"/>
    <mergeCell ref="A966656:G966656"/>
    <mergeCell ref="A966657:B966657"/>
    <mergeCell ref="C966657:D966657"/>
    <mergeCell ref="A966658:G966658"/>
    <mergeCell ref="E966659:G966659"/>
    <mergeCell ref="C966661:D966661"/>
    <mergeCell ref="C966662:D966662"/>
    <mergeCell ref="C966663:D966663"/>
    <mergeCell ref="B966664:D966664"/>
    <mergeCell ref="B966665:G966665"/>
    <mergeCell ref="B966666:G966666"/>
    <mergeCell ref="A966667:G966667"/>
    <mergeCell ref="D966668:E966668"/>
    <mergeCell ref="D966669:E966669"/>
    <mergeCell ref="D966670:E966670"/>
    <mergeCell ref="D966671:E966671"/>
    <mergeCell ref="D966672:E966672"/>
    <mergeCell ref="D966673:E966673"/>
    <mergeCell ref="D966674:E966674"/>
    <mergeCell ref="D966675:E966675"/>
    <mergeCell ref="D966676:E966676"/>
    <mergeCell ref="D966677:E966677"/>
    <mergeCell ref="A983039:G983039"/>
    <mergeCell ref="A983040:G983040"/>
    <mergeCell ref="A983041:B983041"/>
    <mergeCell ref="C983041:D983041"/>
    <mergeCell ref="A983042:G983042"/>
    <mergeCell ref="E983043:G983043"/>
    <mergeCell ref="C983045:D983045"/>
    <mergeCell ref="C983046:D983046"/>
    <mergeCell ref="C983047:D983047"/>
    <mergeCell ref="B983048:D983048"/>
    <mergeCell ref="B983049:G983049"/>
    <mergeCell ref="B983050:G983050"/>
    <mergeCell ref="A983051:G983051"/>
    <mergeCell ref="D983052:E983052"/>
    <mergeCell ref="D983053:E983053"/>
    <mergeCell ref="D983054:E983054"/>
    <mergeCell ref="D983055:E983055"/>
    <mergeCell ref="D983056:E983056"/>
    <mergeCell ref="D983057:E983057"/>
    <mergeCell ref="D983058:E983058"/>
    <mergeCell ref="D983059:E983059"/>
    <mergeCell ref="D983060:E983060"/>
    <mergeCell ref="D983061:E983061"/>
    <mergeCell ref="A999423:G999423"/>
    <mergeCell ref="A999424:G999424"/>
    <mergeCell ref="A999425:B999425"/>
    <mergeCell ref="C999425:D999425"/>
    <mergeCell ref="A999426:G999426"/>
    <mergeCell ref="E999427:G999427"/>
    <mergeCell ref="C999429:D999429"/>
    <mergeCell ref="C999430:D999430"/>
    <mergeCell ref="C999431:D999431"/>
    <mergeCell ref="B999432:D999432"/>
    <mergeCell ref="B999433:G999433"/>
    <mergeCell ref="B999434:G999434"/>
    <mergeCell ref="A999435:G999435"/>
    <mergeCell ref="D999436:E999436"/>
    <mergeCell ref="D999437:E999437"/>
    <mergeCell ref="D999438:E999438"/>
    <mergeCell ref="D999439:E999439"/>
    <mergeCell ref="D999440:E999440"/>
    <mergeCell ref="D999441:E999441"/>
    <mergeCell ref="D999442:E999442"/>
    <mergeCell ref="D999443:E999443"/>
    <mergeCell ref="D999444:E999444"/>
    <mergeCell ref="D999445:E999445"/>
    <mergeCell ref="A1015807:G1015807"/>
    <mergeCell ref="A1015808:G1015808"/>
    <mergeCell ref="A1015809:B1015809"/>
    <mergeCell ref="C1015809:D1015809"/>
    <mergeCell ref="A1015810:G1015810"/>
    <mergeCell ref="E1015811:G1015811"/>
    <mergeCell ref="C1015813:D1015813"/>
    <mergeCell ref="C1015814:D1015814"/>
    <mergeCell ref="C1015815:D1015815"/>
    <mergeCell ref="B1015816:D1015816"/>
    <mergeCell ref="B1015817:G1015817"/>
    <mergeCell ref="B1015818:G1015818"/>
    <mergeCell ref="A1015819:G1015819"/>
    <mergeCell ref="D1015820:E1015820"/>
    <mergeCell ref="D1015821:E1015821"/>
    <mergeCell ref="D1015822:E1015822"/>
    <mergeCell ref="D1015823:E1015823"/>
    <mergeCell ref="D1015824:E1015824"/>
    <mergeCell ref="D1015825:E1015825"/>
    <mergeCell ref="D1015826:E1015826"/>
    <mergeCell ref="D1015827:E1015827"/>
    <mergeCell ref="D1015828:E1015828"/>
    <mergeCell ref="D1015829:E1015829"/>
    <mergeCell ref="A1032191:G1032191"/>
    <mergeCell ref="A1032192:G1032192"/>
    <mergeCell ref="A1032193:B1032193"/>
    <mergeCell ref="C1032193:D1032193"/>
    <mergeCell ref="A1032194:G1032194"/>
    <mergeCell ref="E1032195:G1032195"/>
    <mergeCell ref="C1032197:D1032197"/>
    <mergeCell ref="C1032198:D1032198"/>
    <mergeCell ref="C1032199:D1032199"/>
    <mergeCell ref="B1032200:D1032200"/>
    <mergeCell ref="B1032201:G1032201"/>
    <mergeCell ref="B1032202:G1032202"/>
    <mergeCell ref="A1032203:G1032203"/>
    <mergeCell ref="D1032204:E1032204"/>
    <mergeCell ref="D1032205:E1032205"/>
    <mergeCell ref="D1032206:E1032206"/>
    <mergeCell ref="D1032207:E1032207"/>
    <mergeCell ref="D1032208:E1032208"/>
    <mergeCell ref="D1032209:E1032209"/>
    <mergeCell ref="D1032210:E1032210"/>
    <mergeCell ref="D1032211:E1032211"/>
    <mergeCell ref="D1032212:E1032212"/>
    <mergeCell ref="D1032213:E1032213"/>
    <mergeCell ref="A6:A8"/>
    <mergeCell ref="A10:A11"/>
    <mergeCell ref="A12:A21"/>
    <mergeCell ref="A16389:A16391"/>
    <mergeCell ref="A16393:A16394"/>
    <mergeCell ref="A16396:A16405"/>
    <mergeCell ref="A32773:A32775"/>
    <mergeCell ref="A32777:A32778"/>
    <mergeCell ref="A32780:A32789"/>
    <mergeCell ref="A49157:A49159"/>
    <mergeCell ref="A49161:A49162"/>
    <mergeCell ref="A49164:A49173"/>
    <mergeCell ref="A65541:A65543"/>
    <mergeCell ref="A65545:A65546"/>
    <mergeCell ref="A65548:A65557"/>
    <mergeCell ref="A81925:A81927"/>
    <mergeCell ref="A81929:A81930"/>
    <mergeCell ref="A81932:A81941"/>
    <mergeCell ref="A98309:A98311"/>
    <mergeCell ref="A98313:A98314"/>
    <mergeCell ref="A98316:A98325"/>
    <mergeCell ref="A114693:A114695"/>
    <mergeCell ref="A114697:A114698"/>
    <mergeCell ref="A114700:A114709"/>
    <mergeCell ref="A131077:A131079"/>
    <mergeCell ref="A131081:A131082"/>
    <mergeCell ref="A131084:A131093"/>
    <mergeCell ref="A147461:A147463"/>
    <mergeCell ref="A147465:A147466"/>
    <mergeCell ref="A147468:A147477"/>
    <mergeCell ref="A163845:A163847"/>
    <mergeCell ref="A163849:A163850"/>
    <mergeCell ref="A163852:A163861"/>
    <mergeCell ref="A180229:A180231"/>
    <mergeCell ref="A180233:A180234"/>
    <mergeCell ref="A180236:A180245"/>
    <mergeCell ref="A196613:A196615"/>
    <mergeCell ref="A196617:A196618"/>
    <mergeCell ref="A196620:A196629"/>
    <mergeCell ref="A212997:A212999"/>
    <mergeCell ref="A213001:A213002"/>
    <mergeCell ref="A213004:A213013"/>
    <mergeCell ref="A229381:A229383"/>
    <mergeCell ref="A229385:A229386"/>
    <mergeCell ref="A229388:A229397"/>
    <mergeCell ref="A245765:A245767"/>
    <mergeCell ref="A245769:A245770"/>
    <mergeCell ref="A245772:A245781"/>
    <mergeCell ref="A262149:A262151"/>
    <mergeCell ref="A262153:A262154"/>
    <mergeCell ref="A262156:A262165"/>
    <mergeCell ref="A278533:A278535"/>
    <mergeCell ref="A278537:A278538"/>
    <mergeCell ref="A278540:A278549"/>
    <mergeCell ref="A294917:A294919"/>
    <mergeCell ref="A294921:A294922"/>
    <mergeCell ref="A294924:A294933"/>
    <mergeCell ref="A311301:A311303"/>
    <mergeCell ref="A311305:A311306"/>
    <mergeCell ref="A311308:A311317"/>
    <mergeCell ref="A327685:A327687"/>
    <mergeCell ref="A327689:A327690"/>
    <mergeCell ref="A327692:A327701"/>
    <mergeCell ref="A344069:A344071"/>
    <mergeCell ref="A344073:A344074"/>
    <mergeCell ref="A344076:A344085"/>
    <mergeCell ref="A360453:A360455"/>
    <mergeCell ref="A360457:A360458"/>
    <mergeCell ref="A360460:A360469"/>
    <mergeCell ref="A376837:A376839"/>
    <mergeCell ref="A376841:A376842"/>
    <mergeCell ref="A376844:A376853"/>
    <mergeCell ref="A393221:A393223"/>
    <mergeCell ref="A393225:A393226"/>
    <mergeCell ref="A393228:A393237"/>
    <mergeCell ref="A409605:A409607"/>
    <mergeCell ref="A409609:A409610"/>
    <mergeCell ref="A409612:A409621"/>
    <mergeCell ref="A425989:A425991"/>
    <mergeCell ref="A425993:A425994"/>
    <mergeCell ref="A425996:A426005"/>
    <mergeCell ref="A442373:A442375"/>
    <mergeCell ref="A442377:A442378"/>
    <mergeCell ref="A442380:A442389"/>
    <mergeCell ref="A458757:A458759"/>
    <mergeCell ref="A458761:A458762"/>
    <mergeCell ref="A458764:A458773"/>
    <mergeCell ref="A475141:A475143"/>
    <mergeCell ref="A475145:A475146"/>
    <mergeCell ref="A475148:A475157"/>
    <mergeCell ref="A491525:A491527"/>
    <mergeCell ref="A491529:A491530"/>
    <mergeCell ref="A491532:A491541"/>
    <mergeCell ref="A507909:A507911"/>
    <mergeCell ref="A507913:A507914"/>
    <mergeCell ref="A507916:A507925"/>
    <mergeCell ref="A524293:A524295"/>
    <mergeCell ref="A524297:A524298"/>
    <mergeCell ref="A524300:A524309"/>
    <mergeCell ref="A540677:A540679"/>
    <mergeCell ref="A540681:A540682"/>
    <mergeCell ref="A540684:A540693"/>
    <mergeCell ref="A557061:A557063"/>
    <mergeCell ref="A557065:A557066"/>
    <mergeCell ref="A557068:A557077"/>
    <mergeCell ref="A573445:A573447"/>
    <mergeCell ref="A573449:A573450"/>
    <mergeCell ref="A573452:A573461"/>
    <mergeCell ref="A589829:A589831"/>
    <mergeCell ref="A589833:A589834"/>
    <mergeCell ref="A589836:A589845"/>
    <mergeCell ref="A606213:A606215"/>
    <mergeCell ref="A606217:A606218"/>
    <mergeCell ref="A606220:A606229"/>
    <mergeCell ref="A622597:A622599"/>
    <mergeCell ref="A622601:A622602"/>
    <mergeCell ref="A622604:A622613"/>
    <mergeCell ref="A638981:A638983"/>
    <mergeCell ref="A638985:A638986"/>
    <mergeCell ref="A638988:A638997"/>
    <mergeCell ref="A655365:A655367"/>
    <mergeCell ref="A655369:A655370"/>
    <mergeCell ref="A655372:A655381"/>
    <mergeCell ref="A671749:A671751"/>
    <mergeCell ref="A671753:A671754"/>
    <mergeCell ref="A671756:A671765"/>
    <mergeCell ref="A688133:A688135"/>
    <mergeCell ref="A688137:A688138"/>
    <mergeCell ref="A688140:A688149"/>
    <mergeCell ref="A704517:A704519"/>
    <mergeCell ref="A704521:A704522"/>
    <mergeCell ref="A704524:A704533"/>
    <mergeCell ref="A720901:A720903"/>
    <mergeCell ref="A720905:A720906"/>
    <mergeCell ref="A720908:A720917"/>
    <mergeCell ref="A737285:A737287"/>
    <mergeCell ref="A737289:A737290"/>
    <mergeCell ref="A737292:A737301"/>
    <mergeCell ref="A753669:A753671"/>
    <mergeCell ref="A753673:A753674"/>
    <mergeCell ref="A753676:A753685"/>
    <mergeCell ref="A770053:A770055"/>
    <mergeCell ref="A770057:A770058"/>
    <mergeCell ref="A770060:A770069"/>
    <mergeCell ref="A786437:A786439"/>
    <mergeCell ref="A786441:A786442"/>
    <mergeCell ref="A786444:A786453"/>
    <mergeCell ref="A802821:A802823"/>
    <mergeCell ref="A802825:A802826"/>
    <mergeCell ref="A802828:A802837"/>
    <mergeCell ref="A819205:A819207"/>
    <mergeCell ref="A819209:A819210"/>
    <mergeCell ref="A819212:A819221"/>
    <mergeCell ref="A835589:A835591"/>
    <mergeCell ref="A835593:A835594"/>
    <mergeCell ref="A835596:A835605"/>
    <mergeCell ref="A851973:A851975"/>
    <mergeCell ref="A851977:A851978"/>
    <mergeCell ref="A851980:A851989"/>
    <mergeCell ref="A868357:A868359"/>
    <mergeCell ref="A868361:A868362"/>
    <mergeCell ref="A868364:A868373"/>
    <mergeCell ref="A884741:A884743"/>
    <mergeCell ref="A884745:A884746"/>
    <mergeCell ref="A884748:A884757"/>
    <mergeCell ref="A901125:A901127"/>
    <mergeCell ref="A901129:A901130"/>
    <mergeCell ref="A901132:A901141"/>
    <mergeCell ref="A917509:A917511"/>
    <mergeCell ref="A917513:A917514"/>
    <mergeCell ref="A917516:A917525"/>
    <mergeCell ref="A933893:A933895"/>
    <mergeCell ref="A933897:A933898"/>
    <mergeCell ref="A933900:A933909"/>
    <mergeCell ref="A950277:A950279"/>
    <mergeCell ref="A950281:A950282"/>
    <mergeCell ref="A950284:A950293"/>
    <mergeCell ref="A966661:A966663"/>
    <mergeCell ref="A966665:A966666"/>
    <mergeCell ref="A966668:A966677"/>
    <mergeCell ref="A983045:A983047"/>
    <mergeCell ref="A983049:A983050"/>
    <mergeCell ref="A983052:A983061"/>
    <mergeCell ref="A999429:A999431"/>
    <mergeCell ref="A999433:A999434"/>
    <mergeCell ref="A999436:A999445"/>
    <mergeCell ref="A1015813:A1015815"/>
    <mergeCell ref="A1015817:A1015818"/>
    <mergeCell ref="A1015820:A1015829"/>
    <mergeCell ref="A1032197:A1032199"/>
    <mergeCell ref="A1032201:A1032202"/>
    <mergeCell ref="A1032204:A1032213"/>
    <mergeCell ref="B4:B5"/>
    <mergeCell ref="B13:B16"/>
    <mergeCell ref="B17:B20"/>
    <mergeCell ref="B16387:B16388"/>
    <mergeCell ref="B16397:B16400"/>
    <mergeCell ref="B16401:B16404"/>
    <mergeCell ref="B32771:B32772"/>
    <mergeCell ref="B32781:B32784"/>
    <mergeCell ref="B32785:B32788"/>
    <mergeCell ref="B49155:B49156"/>
    <mergeCell ref="B49165:B49168"/>
    <mergeCell ref="B49169:B49172"/>
    <mergeCell ref="B65539:B65540"/>
    <mergeCell ref="B65549:B65552"/>
    <mergeCell ref="B65553:B65556"/>
    <mergeCell ref="B81923:B81924"/>
    <mergeCell ref="B81933:B81936"/>
    <mergeCell ref="B81937:B81940"/>
    <mergeCell ref="B98307:B98308"/>
    <mergeCell ref="B98317:B98320"/>
    <mergeCell ref="B98321:B98324"/>
    <mergeCell ref="B114691:B114692"/>
    <mergeCell ref="B114701:B114704"/>
    <mergeCell ref="B114705:B114708"/>
    <mergeCell ref="B131075:B131076"/>
    <mergeCell ref="B131085:B131088"/>
    <mergeCell ref="B131089:B131092"/>
    <mergeCell ref="B147459:B147460"/>
    <mergeCell ref="B147469:B147472"/>
    <mergeCell ref="B147473:B147476"/>
    <mergeCell ref="B163843:B163844"/>
    <mergeCell ref="B163853:B163856"/>
    <mergeCell ref="B163857:B163860"/>
    <mergeCell ref="B180227:B180228"/>
    <mergeCell ref="B180237:B180240"/>
    <mergeCell ref="B180241:B180244"/>
    <mergeCell ref="B196611:B196612"/>
    <mergeCell ref="B196621:B196624"/>
    <mergeCell ref="B196625:B196628"/>
    <mergeCell ref="B212995:B212996"/>
    <mergeCell ref="B213005:B213008"/>
    <mergeCell ref="B213009:B213012"/>
    <mergeCell ref="B229379:B229380"/>
    <mergeCell ref="B229389:B229392"/>
    <mergeCell ref="B229393:B229396"/>
    <mergeCell ref="B245763:B245764"/>
    <mergeCell ref="B245773:B245776"/>
    <mergeCell ref="B245777:B245780"/>
    <mergeCell ref="B262147:B262148"/>
    <mergeCell ref="B262157:B262160"/>
    <mergeCell ref="B262161:B262164"/>
    <mergeCell ref="B278531:B278532"/>
    <mergeCell ref="B278541:B278544"/>
    <mergeCell ref="B278545:B278548"/>
    <mergeCell ref="B294915:B294916"/>
    <mergeCell ref="B294925:B294928"/>
    <mergeCell ref="B294929:B294932"/>
    <mergeCell ref="B311299:B311300"/>
    <mergeCell ref="B311309:B311312"/>
    <mergeCell ref="B311313:B311316"/>
    <mergeCell ref="B327683:B327684"/>
    <mergeCell ref="B327693:B327696"/>
    <mergeCell ref="B327697:B327700"/>
    <mergeCell ref="B344067:B344068"/>
    <mergeCell ref="B344077:B344080"/>
    <mergeCell ref="B344081:B344084"/>
    <mergeCell ref="B360451:B360452"/>
    <mergeCell ref="B360461:B360464"/>
    <mergeCell ref="B360465:B360468"/>
    <mergeCell ref="B376835:B376836"/>
    <mergeCell ref="B376845:B376848"/>
    <mergeCell ref="B376849:B376852"/>
    <mergeCell ref="B393219:B393220"/>
    <mergeCell ref="B393229:B393232"/>
    <mergeCell ref="B393233:B393236"/>
    <mergeCell ref="B409603:B409604"/>
    <mergeCell ref="B409613:B409616"/>
    <mergeCell ref="B409617:B409620"/>
    <mergeCell ref="B425987:B425988"/>
    <mergeCell ref="B425997:B426000"/>
    <mergeCell ref="B426001:B426004"/>
    <mergeCell ref="B442371:B442372"/>
    <mergeCell ref="B442381:B442384"/>
    <mergeCell ref="B442385:B442388"/>
    <mergeCell ref="B458755:B458756"/>
    <mergeCell ref="B458765:B458768"/>
    <mergeCell ref="B458769:B458772"/>
    <mergeCell ref="B475139:B475140"/>
    <mergeCell ref="B475149:B475152"/>
    <mergeCell ref="B475153:B475156"/>
    <mergeCell ref="B491523:B491524"/>
    <mergeCell ref="B491533:B491536"/>
    <mergeCell ref="B491537:B491540"/>
    <mergeCell ref="B507907:B507908"/>
    <mergeCell ref="B507917:B507920"/>
    <mergeCell ref="B507921:B507924"/>
    <mergeCell ref="B524291:B524292"/>
    <mergeCell ref="B524301:B524304"/>
    <mergeCell ref="B524305:B524308"/>
    <mergeCell ref="B540675:B540676"/>
    <mergeCell ref="B540685:B540688"/>
    <mergeCell ref="B540689:B540692"/>
    <mergeCell ref="B557059:B557060"/>
    <mergeCell ref="B557069:B557072"/>
    <mergeCell ref="B557073:B557076"/>
    <mergeCell ref="B573443:B573444"/>
    <mergeCell ref="B573453:B573456"/>
    <mergeCell ref="B573457:B573460"/>
    <mergeCell ref="B589827:B589828"/>
    <mergeCell ref="B589837:B589840"/>
    <mergeCell ref="B589841:B589844"/>
    <mergeCell ref="B606211:B606212"/>
    <mergeCell ref="B606221:B606224"/>
    <mergeCell ref="B606225:B606228"/>
    <mergeCell ref="B622595:B622596"/>
    <mergeCell ref="B622605:B622608"/>
    <mergeCell ref="B622609:B622612"/>
    <mergeCell ref="B638979:B638980"/>
    <mergeCell ref="B638989:B638992"/>
    <mergeCell ref="B638993:B638996"/>
    <mergeCell ref="B655363:B655364"/>
    <mergeCell ref="B655373:B655376"/>
    <mergeCell ref="B655377:B655380"/>
    <mergeCell ref="B671747:B671748"/>
    <mergeCell ref="B671757:B671760"/>
    <mergeCell ref="B671761:B671764"/>
    <mergeCell ref="B688131:B688132"/>
    <mergeCell ref="B688141:B688144"/>
    <mergeCell ref="B688145:B688148"/>
    <mergeCell ref="B704515:B704516"/>
    <mergeCell ref="B704525:B704528"/>
    <mergeCell ref="B704529:B704532"/>
    <mergeCell ref="B720899:B720900"/>
    <mergeCell ref="B720909:B720912"/>
    <mergeCell ref="B720913:B720916"/>
    <mergeCell ref="B737283:B737284"/>
    <mergeCell ref="B737293:B737296"/>
    <mergeCell ref="B737297:B737300"/>
    <mergeCell ref="B753667:B753668"/>
    <mergeCell ref="B753677:B753680"/>
    <mergeCell ref="B753681:B753684"/>
    <mergeCell ref="B770051:B770052"/>
    <mergeCell ref="B770061:B770064"/>
    <mergeCell ref="B770065:B770068"/>
    <mergeCell ref="B786435:B786436"/>
    <mergeCell ref="B786445:B786448"/>
    <mergeCell ref="B786449:B786452"/>
    <mergeCell ref="B802819:B802820"/>
    <mergeCell ref="B802829:B802832"/>
    <mergeCell ref="B802833:B802836"/>
    <mergeCell ref="B819203:B819204"/>
    <mergeCell ref="B819213:B819216"/>
    <mergeCell ref="B819217:B819220"/>
    <mergeCell ref="B835587:B835588"/>
    <mergeCell ref="B835597:B835600"/>
    <mergeCell ref="B835601:B835604"/>
    <mergeCell ref="B851971:B851972"/>
    <mergeCell ref="B851981:B851984"/>
    <mergeCell ref="B851985:B851988"/>
    <mergeCell ref="B868355:B868356"/>
    <mergeCell ref="B868365:B868368"/>
    <mergeCell ref="B868369:B868372"/>
    <mergeCell ref="B884739:B884740"/>
    <mergeCell ref="B884749:B884752"/>
    <mergeCell ref="B884753:B884756"/>
    <mergeCell ref="B901123:B901124"/>
    <mergeCell ref="B901133:B901136"/>
    <mergeCell ref="B901137:B901140"/>
    <mergeCell ref="B917507:B917508"/>
    <mergeCell ref="B917517:B917520"/>
    <mergeCell ref="B917521:B917524"/>
    <mergeCell ref="B933891:B933892"/>
    <mergeCell ref="B933901:B933904"/>
    <mergeCell ref="B933905:B933908"/>
    <mergeCell ref="B950275:B950276"/>
    <mergeCell ref="B950285:B950288"/>
    <mergeCell ref="B950289:B950292"/>
    <mergeCell ref="B966659:B966660"/>
    <mergeCell ref="B966669:B966672"/>
    <mergeCell ref="B966673:B966676"/>
    <mergeCell ref="B983043:B983044"/>
    <mergeCell ref="B983053:B983056"/>
    <mergeCell ref="B983057:B983060"/>
    <mergeCell ref="B999427:B999428"/>
    <mergeCell ref="B999437:B999440"/>
    <mergeCell ref="B999441:B999444"/>
    <mergeCell ref="B1015811:B1015812"/>
    <mergeCell ref="B1015821:B1015824"/>
    <mergeCell ref="B1015825:B1015828"/>
    <mergeCell ref="B1032195:B1032196"/>
    <mergeCell ref="B1032205:B1032208"/>
    <mergeCell ref="B1032209:B1032212"/>
    <mergeCell ref="C4:D5"/>
    <mergeCell ref="A1:G2"/>
    <mergeCell ref="C16387:D16388"/>
    <mergeCell ref="C32771:D32772"/>
    <mergeCell ref="C49155:D49156"/>
    <mergeCell ref="C65539:D65540"/>
    <mergeCell ref="C81923:D81924"/>
    <mergeCell ref="C98307:D98308"/>
    <mergeCell ref="C114691:D114692"/>
    <mergeCell ref="C131075:D131076"/>
    <mergeCell ref="C147459:D147460"/>
    <mergeCell ref="C163843:D163844"/>
    <mergeCell ref="C180227:D180228"/>
    <mergeCell ref="C196611:D196612"/>
    <mergeCell ref="C212995:D212996"/>
    <mergeCell ref="C229379:D229380"/>
    <mergeCell ref="C245763:D245764"/>
    <mergeCell ref="C262147:D262148"/>
    <mergeCell ref="C278531:D278532"/>
    <mergeCell ref="C294915:D294916"/>
    <mergeCell ref="C311299:D311300"/>
    <mergeCell ref="C327683:D327684"/>
    <mergeCell ref="C344067:D344068"/>
    <mergeCell ref="C360451:D360452"/>
    <mergeCell ref="C376835:D376836"/>
    <mergeCell ref="C393219:D393220"/>
    <mergeCell ref="C409603:D409604"/>
    <mergeCell ref="C425987:D425988"/>
    <mergeCell ref="C442371:D442372"/>
    <mergeCell ref="C458755:D458756"/>
    <mergeCell ref="C475139:D475140"/>
    <mergeCell ref="C491523:D491524"/>
    <mergeCell ref="C507907:D507908"/>
    <mergeCell ref="C524291:D524292"/>
    <mergeCell ref="C540675:D540676"/>
    <mergeCell ref="C557059:D557060"/>
    <mergeCell ref="C573443:D573444"/>
    <mergeCell ref="C589827:D589828"/>
    <mergeCell ref="C606211:D606212"/>
    <mergeCell ref="C622595:D622596"/>
    <mergeCell ref="C638979:D638980"/>
    <mergeCell ref="C655363:D655364"/>
    <mergeCell ref="C671747:D671748"/>
    <mergeCell ref="C688131:D688132"/>
    <mergeCell ref="C704515:D704516"/>
    <mergeCell ref="C720899:D720900"/>
    <mergeCell ref="C737283:D737284"/>
    <mergeCell ref="C753667:D753668"/>
    <mergeCell ref="C770051:D770052"/>
    <mergeCell ref="C786435:D786436"/>
    <mergeCell ref="C802819:D802820"/>
    <mergeCell ref="C819203:D819204"/>
    <mergeCell ref="C835587:D835588"/>
    <mergeCell ref="C851971:D851972"/>
    <mergeCell ref="C868355:D868356"/>
    <mergeCell ref="C884739:D884740"/>
    <mergeCell ref="C901123:D901124"/>
    <mergeCell ref="C917507:D917508"/>
    <mergeCell ref="C933891:D933892"/>
    <mergeCell ref="C950275:D950276"/>
    <mergeCell ref="C966659:D966660"/>
    <mergeCell ref="C983043:D983044"/>
    <mergeCell ref="C999427:D999428"/>
    <mergeCell ref="C1015811:D1015812"/>
    <mergeCell ref="C1032195:D103219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topLeftCell="A5" workbookViewId="0">
      <selection activeCell="K16" sqref="K16"/>
    </sheetView>
  </sheetViews>
  <sheetFormatPr defaultColWidth="12" defaultRowHeight="14.25" outlineLevelCol="6"/>
  <cols>
    <col min="1" max="1" width="8.66666666666667" style="1" customWidth="1"/>
    <col min="2" max="2" width="8.83333333333333" style="1" customWidth="1"/>
    <col min="3" max="3" width="15" style="1" customWidth="1"/>
    <col min="4" max="4" width="29.6666666666667" style="1" customWidth="1"/>
    <col min="5" max="5" width="16" style="1" customWidth="1"/>
    <col min="6" max="6" width="35.3333333333333" style="1" customWidth="1"/>
    <col min="7" max="7" width="21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7" customHeight="1" spans="1:7">
      <c r="A5" s="9" t="s">
        <v>383</v>
      </c>
      <c r="B5" s="10"/>
      <c r="C5" s="10"/>
      <c r="D5" s="9" t="s">
        <v>513</v>
      </c>
      <c r="E5" s="10"/>
      <c r="F5" s="10"/>
      <c r="G5" s="11"/>
    </row>
    <row r="6" ht="27" customHeight="1" spans="1:7">
      <c r="A6" s="12" t="s">
        <v>385</v>
      </c>
      <c r="B6" s="13"/>
      <c r="C6" s="13"/>
      <c r="D6" s="14" t="s">
        <v>160</v>
      </c>
      <c r="E6" s="14"/>
      <c r="F6" s="15" t="s">
        <v>514</v>
      </c>
      <c r="G6" s="15" t="s">
        <v>515</v>
      </c>
    </row>
    <row r="7" ht="27" customHeight="1" spans="1:7">
      <c r="A7" s="16" t="s">
        <v>516</v>
      </c>
      <c r="B7" s="17"/>
      <c r="C7" s="18"/>
      <c r="D7" s="19" t="s">
        <v>517</v>
      </c>
      <c r="E7" s="14">
        <v>491.28</v>
      </c>
      <c r="F7" s="20" t="s">
        <v>518</v>
      </c>
      <c r="G7" s="15">
        <v>491.28</v>
      </c>
    </row>
    <row r="8" ht="27" customHeight="1" spans="1:7">
      <c r="A8" s="21"/>
      <c r="B8" s="22"/>
      <c r="C8" s="23"/>
      <c r="D8" s="19" t="s">
        <v>519</v>
      </c>
      <c r="E8" s="14">
        <v>491.28</v>
      </c>
      <c r="F8" s="20" t="s">
        <v>520</v>
      </c>
      <c r="G8" s="14">
        <v>491.28</v>
      </c>
    </row>
    <row r="9" ht="27" customHeight="1" spans="1:7">
      <c r="A9" s="24"/>
      <c r="B9" s="25"/>
      <c r="C9" s="26"/>
      <c r="D9" s="19" t="s">
        <v>521</v>
      </c>
      <c r="E9" s="19"/>
      <c r="F9" s="20" t="s">
        <v>522</v>
      </c>
      <c r="G9" s="20"/>
    </row>
    <row r="10" ht="27" customHeight="1" spans="1:7">
      <c r="A10" s="15" t="s">
        <v>523</v>
      </c>
      <c r="B10" s="12" t="s">
        <v>524</v>
      </c>
      <c r="C10" s="13"/>
      <c r="D10" s="13"/>
      <c r="E10" s="27"/>
      <c r="F10" s="9" t="s">
        <v>525</v>
      </c>
      <c r="G10" s="11"/>
    </row>
    <row r="11" ht="101" customHeight="1" spans="1:7">
      <c r="A11" s="28"/>
      <c r="B11" s="29" t="s">
        <v>526</v>
      </c>
      <c r="C11" s="29"/>
      <c r="D11" s="29"/>
      <c r="E11" s="29"/>
      <c r="F11" s="9" t="s">
        <v>526</v>
      </c>
      <c r="G11" s="11"/>
    </row>
    <row r="12" ht="51" customHeight="1" spans="1:7">
      <c r="A12" s="30" t="s">
        <v>503</v>
      </c>
      <c r="B12" s="31" t="s">
        <v>394</v>
      </c>
      <c r="C12" s="31" t="s">
        <v>395</v>
      </c>
      <c r="D12" s="32" t="s">
        <v>527</v>
      </c>
      <c r="E12" s="32"/>
      <c r="F12" s="31" t="s">
        <v>397</v>
      </c>
      <c r="G12" s="31" t="s">
        <v>178</v>
      </c>
    </row>
    <row r="13" ht="51" customHeight="1" spans="1:7">
      <c r="A13" s="33"/>
      <c r="B13" s="31" t="s">
        <v>398</v>
      </c>
      <c r="C13" s="31" t="s">
        <v>399</v>
      </c>
      <c r="D13" s="34" t="s">
        <v>528</v>
      </c>
      <c r="E13" s="35"/>
      <c r="F13" s="36" t="s">
        <v>529</v>
      </c>
      <c r="G13" s="36"/>
    </row>
    <row r="14" ht="51" customHeight="1" spans="1:7">
      <c r="A14" s="33"/>
      <c r="B14" s="32"/>
      <c r="C14" s="31" t="s">
        <v>402</v>
      </c>
      <c r="D14" s="34" t="s">
        <v>505</v>
      </c>
      <c r="E14" s="35"/>
      <c r="F14" s="37">
        <v>1</v>
      </c>
      <c r="G14" s="36"/>
    </row>
    <row r="15" ht="51" customHeight="1" spans="1:7">
      <c r="A15" s="33"/>
      <c r="B15" s="32"/>
      <c r="C15" s="31" t="s">
        <v>405</v>
      </c>
      <c r="D15" s="34" t="s">
        <v>506</v>
      </c>
      <c r="E15" s="35"/>
      <c r="F15" s="37">
        <v>1</v>
      </c>
      <c r="G15" s="36"/>
    </row>
    <row r="16" ht="51" customHeight="1" spans="1:7">
      <c r="A16" s="33"/>
      <c r="B16" s="32"/>
      <c r="C16" s="31" t="s">
        <v>408</v>
      </c>
      <c r="D16" s="34" t="s">
        <v>409</v>
      </c>
      <c r="E16" s="35"/>
      <c r="F16" s="36" t="s">
        <v>530</v>
      </c>
      <c r="G16" s="36"/>
    </row>
    <row r="17" ht="51" customHeight="1" spans="1:7">
      <c r="A17" s="33"/>
      <c r="B17" s="31" t="s">
        <v>411</v>
      </c>
      <c r="C17" s="31" t="s">
        <v>412</v>
      </c>
      <c r="D17" s="34" t="s">
        <v>413</v>
      </c>
      <c r="E17" s="35"/>
      <c r="F17" s="36" t="s">
        <v>481</v>
      </c>
      <c r="G17" s="36"/>
    </row>
    <row r="18" ht="51" customHeight="1" spans="1:7">
      <c r="A18" s="33"/>
      <c r="B18" s="32"/>
      <c r="C18" s="31" t="s">
        <v>415</v>
      </c>
      <c r="D18" s="34" t="s">
        <v>433</v>
      </c>
      <c r="E18" s="35"/>
      <c r="F18" s="36" t="s">
        <v>417</v>
      </c>
      <c r="G18" s="36"/>
    </row>
    <row r="19" ht="51" customHeight="1" spans="1:7">
      <c r="A19" s="33"/>
      <c r="B19" s="32"/>
      <c r="C19" s="31" t="s">
        <v>418</v>
      </c>
      <c r="D19" s="34" t="s">
        <v>419</v>
      </c>
      <c r="E19" s="35"/>
      <c r="F19" s="37">
        <v>1</v>
      </c>
      <c r="G19" s="36"/>
    </row>
    <row r="20" ht="51" customHeight="1" spans="1:7">
      <c r="A20" s="33"/>
      <c r="B20" s="32"/>
      <c r="C20" s="31" t="s">
        <v>420</v>
      </c>
      <c r="D20" s="34" t="s">
        <v>421</v>
      </c>
      <c r="E20" s="35"/>
      <c r="F20" s="36" t="s">
        <v>422</v>
      </c>
      <c r="G20" s="36"/>
    </row>
    <row r="21" ht="51" customHeight="1" spans="1:7">
      <c r="A21" s="38"/>
      <c r="B21" s="31" t="s">
        <v>423</v>
      </c>
      <c r="C21" s="31" t="s">
        <v>424</v>
      </c>
      <c r="D21" s="34" t="s">
        <v>425</v>
      </c>
      <c r="E21" s="35"/>
      <c r="F21" s="36" t="s">
        <v>426</v>
      </c>
      <c r="G21" s="36"/>
    </row>
    <row r="22" ht="25" customHeight="1" spans="1:7">
      <c r="A22" s="39" t="s">
        <v>531</v>
      </c>
      <c r="B22" s="39"/>
      <c r="C22" s="39"/>
      <c r="D22" s="39"/>
      <c r="E22" s="39"/>
      <c r="F22" s="39"/>
      <c r="G22" s="39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表14-部门专项业务经费绩效目标表(8)</vt:lpstr>
      <vt:lpstr>表14-部门专项业务经费绩效目标表(7)</vt:lpstr>
      <vt:lpstr>表14-部门专项业务经费绩效目标表(6)</vt:lpstr>
      <vt:lpstr>表14-部门专项业务经费绩效目标表 (5)</vt:lpstr>
      <vt:lpstr>表14-部门专项业务经费绩效目标表 (4)</vt:lpstr>
      <vt:lpstr>表14-部门专项业务经费绩效目标表 (3)</vt:lpstr>
      <vt:lpstr>表14-部门专项业务经费绩效目标表 (2)</vt:lpstr>
      <vt:lpstr>表14-部门专项业务经费绩效目标表 (1)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Uchiha Itachi</cp:lastModifiedBy>
  <cp:revision>1</cp:revision>
  <dcterms:created xsi:type="dcterms:W3CDTF">2018-01-09T01:56:00Z</dcterms:created>
  <dcterms:modified xsi:type="dcterms:W3CDTF">2023-07-18T02:22:26Z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89E18144F4254A249C56D69ABF8CEE1D</vt:lpwstr>
  </property>
</Properties>
</file>