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
    </mc:Choice>
  </mc:AlternateContent>
  <bookViews>
    <workbookView xWindow="0" yWindow="0" windowWidth="28800" windowHeight="12540" tabRatio="886" firstSheet="2" activeTab="2"/>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16">'表15-部门整体支出绩效目标表'!$A$1:$H$42</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62913"/>
</workbook>
</file>

<file path=xl/calcChain.xml><?xml version="1.0" encoding="utf-8"?>
<calcChain xmlns="http://schemas.openxmlformats.org/spreadsheetml/2006/main">
  <c r="N5" i="8" l="1"/>
  <c r="J16" i="6"/>
  <c r="J17" i="6"/>
  <c r="J18" i="6"/>
  <c r="J16" i="3"/>
  <c r="J17" i="3"/>
  <c r="J18" i="3"/>
  <c r="H27" i="11" l="1"/>
  <c r="D27" i="11"/>
  <c r="B27" i="11"/>
</calcChain>
</file>

<file path=xl/sharedStrings.xml><?xml version="1.0" encoding="utf-8"?>
<sst xmlns="http://schemas.openxmlformats.org/spreadsheetml/2006/main" count="1343" uniqueCount="521">
  <si>
    <t>2022年部门综合预算公开报表</t>
  </si>
  <si>
    <t>目录</t>
  </si>
  <si>
    <t>报表</t>
  </si>
  <si>
    <t>报表名称</t>
  </si>
  <si>
    <t>是否空表</t>
  </si>
  <si>
    <t>公开空表理由</t>
  </si>
  <si>
    <t>表1</t>
  </si>
  <si>
    <t>2022年部门综合预算收支总表</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</si>
  <si>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</si>
  <si>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</si>
  <si>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</si>
  <si>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</si>
  <si>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</si>
  <si>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</si>
  <si>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</si>
  <si>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</si>
  <si>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</si>
  <si>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</si>
  <si>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</si>
  <si>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</si>
  <si>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</si>
  <si>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</si>
  <si>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</si>
  <si>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</si>
  <si>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表10</t>
  </si>
  <si>
    <t>2022年部门综合预算专项业务经费支出表</t>
  </si>
  <si>
    <t>表11</t>
  </si>
  <si>
    <t>2022年部门综合预算财政拨款上年结转资金支出表</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</si>
  <si>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</si>
  <si>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</si>
  <si>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</si>
  <si>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</si>
  <si>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</si>
  <si>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</si>
  <si>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表15</t>
  </si>
  <si>
    <t>2022年部门整体支出绩效目标表</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</si>
  <si>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</si>
  <si>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</si>
  <si>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</si>
  <si>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</si>
  <si>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</si>
  <si>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</si>
  <si>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</si>
  <si>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</si>
  <si>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</si>
  <si>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</si>
  <si>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</si>
  <si>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</si>
  <si>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</si>
  <si>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</si>
  <si>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</si>
  <si>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</si>
  <si>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</si>
  <si>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</si>
  <si>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</si>
  <si>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</si>
  <si>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</si>
  <si>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</si>
  <si>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</si>
  <si>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</si>
  <si>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</si>
  <si>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</si>
  <si>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</si>
  <si>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</si>
  <si>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</si>
  <si>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</si>
  <si>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</si>
  <si>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</si>
  <si>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</si>
  <si>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</si>
  <si>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</si>
  <si>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</si>
  <si>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</si>
  <si>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</si>
  <si>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</si>
  <si>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</si>
  <si>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</si>
  <si>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</si>
  <si>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</si>
  <si>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</si>
  <si>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</si>
  <si>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</si>
  <si>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</si>
  <si>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</si>
  <si>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</si>
  <si>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</si>
  <si>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</si>
  <si>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</si>
  <si>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</si>
  <si>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</si>
  <si>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</si>
  <si>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</si>
  <si>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</si>
  <si>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</si>
  <si>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</si>
  <si>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</si>
  <si>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</si>
  <si>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</si>
  <si>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</si>
  <si>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</si>
  <si>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</si>
  <si>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</si>
  <si>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</si>
  <si>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</si>
  <si>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</si>
  <si>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</si>
  <si>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</si>
  <si>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</si>
  <si>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</si>
  <si>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</si>
  <si>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</si>
  <si>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</si>
  <si>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</si>
  <si>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</si>
  <si>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</si>
  <si>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</si>
  <si>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</si>
  <si>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</si>
  <si>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</si>
  <si>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</si>
  <si>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</si>
  <si>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</si>
  <si>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</si>
  <si>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</si>
  <si>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</si>
  <si>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</si>
  <si>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</si>
  <si>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</si>
  <si>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</si>
  <si>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</si>
  <si>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</si>
  <si>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</si>
  <si>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</si>
  <si>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</si>
  <si>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</si>
  <si>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</si>
  <si>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</si>
  <si>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</si>
  <si>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</si>
  <si>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</si>
  <si>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</si>
  <si>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</si>
  <si>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</si>
  <si>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</si>
  <si>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</si>
  <si>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</si>
  <si>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</si>
  <si>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</si>
  <si>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</si>
  <si>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</si>
  <si>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</si>
  <si>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</si>
  <si>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</si>
  <si>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</si>
  <si>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</si>
  <si>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</si>
  <si>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</si>
  <si>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</si>
  <si>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</si>
  <si>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2022年部门综合预算一般公共预算支出明细表（按支出经济分类科目-不含上年结转）</t>
  </si>
  <si>
    <t>部门经济科目编码</t>
  </si>
  <si>
    <t>部门经济科目名称</t>
  </si>
  <si>
    <t>政府经济科目编码</t>
  </si>
  <si>
    <t>政府经济科目名称</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</si>
  <si>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</si>
  <si>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</si>
  <si>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</si>
  <si>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</si>
  <si>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</si>
  <si>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</si>
  <si>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</si>
  <si>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</si>
  <si>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</si>
  <si>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</si>
  <si>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</si>
  <si>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</si>
  <si>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</si>
  <si>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</si>
  <si>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</si>
  <si>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</si>
  <si>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</si>
  <si>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</si>
  <si>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</si>
  <si>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</si>
  <si>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</si>
  <si>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</si>
  <si>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</si>
  <si>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</si>
  <si>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</si>
  <si>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</si>
  <si>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</si>
  <si>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</si>
  <si>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</si>
  <si>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</si>
  <si>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</si>
  <si>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</si>
  <si>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</si>
  <si>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</si>
  <si>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</si>
  <si>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</si>
  <si>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</si>
  <si>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</si>
  <si>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</si>
  <si>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</si>
  <si>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</si>
  <si>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</si>
  <si>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</si>
  <si>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</si>
  <si>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</si>
  <si>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</si>
  <si>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</si>
  <si>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</si>
  <si>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</si>
  <si>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</si>
  <si>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</si>
  <si>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</si>
  <si>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</si>
  <si>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</si>
  <si>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</si>
  <si>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</si>
  <si>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</si>
  <si>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</si>
  <si>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</si>
  <si>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</si>
  <si>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</si>
  <si>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</si>
  <si>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</si>
  <si>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</si>
  <si>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</si>
  <si>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</si>
  <si>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</si>
  <si>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</si>
  <si>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</si>
  <si>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</si>
  <si>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</si>
  <si>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</si>
  <si>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</si>
  <si>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</si>
  <si>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</si>
  <si>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</si>
  <si>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</si>
  <si>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</si>
  <si>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</si>
  <si>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</si>
  <si>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</si>
  <si>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</si>
  <si>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</si>
  <si>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</si>
  <si>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</si>
  <si>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</si>
  <si>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</si>
  <si>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</si>
  <si>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</si>
  <si>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</si>
  <si>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2022年部门预算专项业务经费绩效目标表</t>
  </si>
  <si>
    <t>项目名称</t>
  </si>
  <si>
    <t>主管部门</t>
  </si>
  <si>
    <t>资金金额
（万元）</t>
  </si>
  <si>
    <t xml:space="preserve"> 实施期资金总额：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</si>
  <si>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</si>
  <si>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</si>
  <si>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t>总
体
目
标</t>
  </si>
  <si>
    <t xml:space="preserve"> 目标1：
 目标2：
 目标3：
 ……</t>
  </si>
  <si>
    <t>年度绩
效
指
标</t>
  </si>
  <si>
    <t>一级指标</t>
  </si>
  <si>
    <t>二级指标</t>
  </si>
  <si>
    <t>指标内容</t>
  </si>
  <si>
    <t>指标值</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</si>
  <si>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</si>
  <si>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</si>
  <si>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</si>
  <si>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</si>
  <si>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</si>
  <si>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</si>
  <si>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</si>
  <si>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</si>
  <si>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</si>
  <si>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</si>
  <si>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</si>
  <si>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</si>
  <si>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</si>
  <si>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t>
  </si>
  <si>
    <t>满意度指标</t>
  </si>
  <si>
    <t>服务对象
满意度指标</t>
  </si>
  <si>
    <t>备 注：1、绩效指标可选择填写。 2、根据需要可往下续表。 3、市县扶贫资金项目的绩效目标必须公开。4、市县部门也应公开。</t>
  </si>
  <si>
    <t>部门（单位）名称</t>
  </si>
  <si>
    <t>年度
主要
任务</t>
  </si>
  <si>
    <t>任务名称</t>
  </si>
  <si>
    <t>主要内容</t>
  </si>
  <si>
    <t>预算金额（万元）</t>
  </si>
  <si>
    <t>总额</t>
  </si>
  <si>
    <t>财政拨款</t>
  </si>
  <si>
    <t>其他资金</t>
  </si>
  <si>
    <t>任务1</t>
  </si>
  <si>
    <t>任务2</t>
  </si>
  <si>
    <t>任务3</t>
  </si>
  <si>
    <t>金额合计</t>
  </si>
  <si>
    <t>年度
总体
目标</t>
  </si>
  <si>
    <t xml:space="preserve">
 目标1：
 目标2：
 目标3：
 ……</t>
  </si>
  <si>
    <t>年
度
绩
效
指
标</t>
  </si>
  <si>
    <t>产出指标</t>
  </si>
  <si>
    <t>效益指标</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</si>
  <si>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</si>
  <si>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</si>
  <si>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</si>
  <si>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</si>
  <si>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</si>
  <si>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</si>
  <si>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</si>
  <si>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绩
效
指
标</t>
  </si>
  <si>
    <t>备 注：1、绩效指标可选择填写。 2、不管理本级专项资金的主管部门，应公开空表并说明。3、市县根据本级部门预算绩效管理工作推进情况，统一部署，积极推进。</t>
  </si>
  <si>
    <t>601</t>
  </si>
  <si>
    <t>米脂县农业农村局</t>
  </si>
  <si>
    <t>　　601001</t>
  </si>
  <si>
    <t>　　601006</t>
  </si>
  <si>
    <t>米脂县农业农村综合技术推广站</t>
  </si>
  <si>
    <t>　　601007</t>
  </si>
  <si>
    <t>米脂县小米产业发展中心</t>
  </si>
  <si>
    <t>　　601009</t>
  </si>
  <si>
    <t>米脂县现代农业培训中心</t>
  </si>
  <si>
    <t>　　601010</t>
  </si>
  <si>
    <t>米脂县植保植检站</t>
  </si>
  <si>
    <t>　　601011</t>
  </si>
  <si>
    <t>米脂县农产品质量安全检验检测中心</t>
  </si>
  <si>
    <t>　　601013</t>
  </si>
  <si>
    <t>米脂县农村经营服务站</t>
  </si>
  <si>
    <t>　　601014</t>
  </si>
  <si>
    <t>米脂县乡村振兴建设中心</t>
  </si>
  <si>
    <t>　　601021</t>
  </si>
  <si>
    <t>米脂县果业服务中心</t>
  </si>
  <si>
    <t>　　601024</t>
  </si>
  <si>
    <t>米脂县杨家沟区域农牧业综合服务站</t>
  </si>
  <si>
    <t>　　601027</t>
  </si>
  <si>
    <t>米脂县印斗区域农牧业综合服务站</t>
  </si>
  <si>
    <t>　　601030</t>
  </si>
  <si>
    <t>米脂县沙家店区域农牧业综合服务站</t>
  </si>
  <si>
    <t>　　601032</t>
  </si>
  <si>
    <t>米脂县龙镇区域农牧业综合服务站</t>
  </si>
  <si>
    <t>　　601035</t>
  </si>
  <si>
    <t>米脂县杜家石沟区域农牧业综合服务站</t>
  </si>
  <si>
    <t>　　601042</t>
  </si>
  <si>
    <t>米脂县农业机械服务中心</t>
  </si>
  <si>
    <t>　　601044</t>
  </si>
  <si>
    <t>米脂县畜牧兽医服务中心</t>
  </si>
  <si>
    <t>　　601046</t>
  </si>
  <si>
    <t>米脂县动物疫病预防控制中心</t>
  </si>
  <si>
    <t/>
  </si>
  <si>
    <t>1</t>
  </si>
  <si>
    <t>2</t>
  </si>
  <si>
    <t>3</t>
  </si>
  <si>
    <t>4</t>
  </si>
  <si>
    <t>5</t>
  </si>
  <si>
    <t>6</t>
  </si>
  <si>
    <t>7</t>
  </si>
  <si>
    <t>8</t>
  </si>
  <si>
    <t>9</t>
  </si>
  <si>
    <t>10</t>
  </si>
  <si>
    <t>11</t>
  </si>
  <si>
    <t>12</t>
  </si>
  <si>
    <t>城乡社区支出</t>
  </si>
  <si>
    <t>城乡社区环境卫生</t>
  </si>
  <si>
    <t>农林水支出</t>
  </si>
  <si>
    <t>农业农村</t>
  </si>
  <si>
    <t>行政运行</t>
  </si>
  <si>
    <t>一般行政管理事务</t>
  </si>
  <si>
    <t>事业运行</t>
  </si>
  <si>
    <t>农产品质量安全</t>
  </si>
  <si>
    <t>执法监管</t>
  </si>
  <si>
    <t>其他农业农村支出</t>
  </si>
  <si>
    <t>212</t>
  </si>
  <si>
    <t>　　21205</t>
  </si>
  <si>
    <t>　　　　2120501</t>
  </si>
  <si>
    <t>213</t>
  </si>
  <si>
    <t>　　21301</t>
  </si>
  <si>
    <t>　　　　2130101</t>
  </si>
  <si>
    <t>　　　　2130102</t>
  </si>
  <si>
    <t>　　　　2130104</t>
  </si>
  <si>
    <t>　　　　2130109</t>
  </si>
  <si>
    <t>　　　　2130110</t>
  </si>
  <si>
    <t>　　　　2130199</t>
  </si>
  <si>
    <t>工资福利支出</t>
  </si>
  <si>
    <t>基本工资</t>
  </si>
  <si>
    <t>工资奖金津补贴</t>
  </si>
  <si>
    <t>津贴补贴</t>
  </si>
  <si>
    <t>绩效工资</t>
  </si>
  <si>
    <t>机关事业单位基本养老保险缴费</t>
  </si>
  <si>
    <t>社会保障缴费</t>
  </si>
  <si>
    <t>职业年金缴费</t>
  </si>
  <si>
    <t>职工基本医疗保险缴费</t>
  </si>
  <si>
    <t>其他社会保障缴费</t>
  </si>
  <si>
    <t>住房公积金</t>
  </si>
  <si>
    <t>其他工资福利支出</t>
  </si>
  <si>
    <t>商品和服务支出</t>
  </si>
  <si>
    <t>办公费</t>
  </si>
  <si>
    <t>办公经费</t>
  </si>
  <si>
    <t>印刷费</t>
  </si>
  <si>
    <t>水费</t>
  </si>
  <si>
    <t>电费</t>
  </si>
  <si>
    <t>邮电费</t>
  </si>
  <si>
    <t>取暖费</t>
  </si>
  <si>
    <t>差旅费</t>
  </si>
  <si>
    <t>维修（护）费</t>
  </si>
  <si>
    <t>被装购置费</t>
  </si>
  <si>
    <t>专用材料购置费</t>
  </si>
  <si>
    <t>劳务费</t>
  </si>
  <si>
    <t>工会经费</t>
  </si>
  <si>
    <t>其他交通费用</t>
  </si>
  <si>
    <t>其他商品和服务支出</t>
  </si>
  <si>
    <t>对个人和家庭的补助</t>
  </si>
  <si>
    <t>生活补助</t>
  </si>
  <si>
    <t>社会福利和救助</t>
  </si>
  <si>
    <t>其他对个人和家庭的补助</t>
  </si>
  <si>
    <t>其他对个人和家庭补助</t>
  </si>
  <si>
    <t>资本性支出</t>
  </si>
  <si>
    <t>其他资本性支出</t>
  </si>
  <si>
    <t>301</t>
  </si>
  <si>
    <t>　　30101</t>
  </si>
  <si>
    <t>50101</t>
  </si>
  <si>
    <t>50501</t>
  </si>
  <si>
    <t>　　30102</t>
  </si>
  <si>
    <t>　　30107</t>
  </si>
  <si>
    <t>　　30108</t>
  </si>
  <si>
    <t>50102</t>
  </si>
  <si>
    <t>　　30109</t>
  </si>
  <si>
    <t>　　30110</t>
  </si>
  <si>
    <t>　　30112</t>
  </si>
  <si>
    <t>　　30113</t>
  </si>
  <si>
    <t>50103</t>
  </si>
  <si>
    <t>　　30199</t>
  </si>
  <si>
    <t>50199</t>
  </si>
  <si>
    <t>302</t>
  </si>
  <si>
    <t>　　30201</t>
  </si>
  <si>
    <t>50201</t>
  </si>
  <si>
    <t>50502</t>
  </si>
  <si>
    <t>　　30202</t>
  </si>
  <si>
    <t>　　30205</t>
  </si>
  <si>
    <t>　　30206</t>
  </si>
  <si>
    <t>　　30207</t>
  </si>
  <si>
    <t>　　30208</t>
  </si>
  <si>
    <t>　　30211</t>
  </si>
  <si>
    <t>　　30213</t>
  </si>
  <si>
    <t>　　30224</t>
  </si>
  <si>
    <t>50204</t>
  </si>
  <si>
    <t>　　30226</t>
  </si>
  <si>
    <t>　　30228</t>
  </si>
  <si>
    <t>　　30239</t>
  </si>
  <si>
    <t>　　30299</t>
  </si>
  <si>
    <t>50299</t>
  </si>
  <si>
    <t>303</t>
  </si>
  <si>
    <t>　　30305</t>
  </si>
  <si>
    <t>50901</t>
  </si>
  <si>
    <t>　　30399</t>
  </si>
  <si>
    <t>50999</t>
  </si>
  <si>
    <t>310</t>
  </si>
  <si>
    <t>　　31099</t>
  </si>
  <si>
    <t>50399</t>
  </si>
  <si>
    <t>全额</t>
  </si>
  <si>
    <t>　　　　</t>
  </si>
  <si>
    <t>通用项目</t>
  </si>
  <si>
    <t>　　　　　　</t>
  </si>
  <si>
    <t>大型活动</t>
  </si>
  <si>
    <t>　　　　　　　　</t>
  </si>
  <si>
    <t>20192022年高标准农田建设项目前期及管理费</t>
  </si>
  <si>
    <t>通过高标准农田建设，从根本上改善农民的生产生活条件。</t>
  </si>
  <si>
    <t>动物防疫工作经费</t>
  </si>
  <si>
    <t xml:space="preserve">指导全县动物防疫工作
</t>
  </si>
  <si>
    <t>农村居民一氧化碳报警器购置经费</t>
  </si>
  <si>
    <t>为切实做好全县农村和城乡结合部冬季散煤取暖安全防范工作</t>
  </si>
  <si>
    <t>农村人居环境整治项目前期费用</t>
  </si>
  <si>
    <t>综合执法大队服装购置经费</t>
  </si>
  <si>
    <t>通过综合执法大队服装购置经费项目，提升农业综合执法形象。</t>
  </si>
  <si>
    <t>综合执法大队执法经费</t>
  </si>
  <si>
    <t>农业综合执法宣传、日常执法检查、办案等支出</t>
  </si>
  <si>
    <t>专用项目</t>
  </si>
  <si>
    <t>果业实用性技术人员绩效工资</t>
  </si>
  <si>
    <t>果业技术人员绩效工资</t>
  </si>
  <si>
    <t>苹果技术专家聘用费用</t>
  </si>
  <si>
    <t>苹果技术专家工资</t>
  </si>
  <si>
    <t>检测经费</t>
  </si>
  <si>
    <t>日常检测经费</t>
  </si>
  <si>
    <t>业务费</t>
  </si>
  <si>
    <t>山地苹果建设及小杂粮发展与推广，果业技术指导等，</t>
  </si>
  <si>
    <t>业务经费</t>
  </si>
  <si>
    <t>米脂山地苹果发展是米脂农业产业发展的亮点，为了有效保证山地苹果发展，我站工作人员深入农村，提供专业的服务指导。</t>
  </si>
  <si>
    <t>山地苹果建设及小杂粮发展与推广、果业技术指导等。</t>
  </si>
  <si>
    <t>米脂山地苹果发展是米脂农业产业发展的亮点，有效保证山地苹果发展非常重要。</t>
  </si>
  <si>
    <t>业务费用</t>
  </si>
  <si>
    <t>我单位负责米脂杜家石沟镇和城郊两个辖区山地苹果建设及小杂粮发展与推广和果业技术指导等工作，单位灶务及劳务费等支出</t>
  </si>
  <si>
    <t>农机具购置工作经费</t>
  </si>
  <si>
    <t>服务全县农机购置工作，提高全县种养殖产业农机使用率，促进农业产业发展</t>
  </si>
  <si>
    <t>生猪牛羊定点屠宰工作经费</t>
  </si>
  <si>
    <t>通过我单位派驻官方兽医对屠宰场的动物及其产品实施检疫，生产出放心的生鲜肉供我县人民食用。</t>
  </si>
  <si>
    <t>畜产品质量安全检测</t>
  </si>
  <si>
    <t>对全县的畜产品在养殖环节和屠宰环节进行质量安全监督检查，具体是开展在养殖环节中生鲜奶，屠宰环节生鲜肉，兽药及兽药残留质量抽查。</t>
  </si>
  <si>
    <t>组织动物防疫工作中疫苗耳标管理等，培训动物防疫员，防疫进度督查，防疫绩效评价等</t>
  </si>
  <si>
    <t>动物防疫员工资</t>
  </si>
  <si>
    <t xml:space="preserve"> 村级动物防疫员实施年度高致病性禽流感、口蹄疫、布病、小反刍兽疫等强制免疫工作，有效预防、控制和扑灭动物疫病，促进养殖业发展</t>
  </si>
  <si>
    <t xml:space="preserve">                    部门名称：米脂县农业农村局</t>
    <phoneticPr fontId="17" type="noConversion"/>
  </si>
  <si>
    <t xml:space="preserve">                    保密审查情况：已审查</t>
    <phoneticPr fontId="17" type="noConversion"/>
  </si>
  <si>
    <t xml:space="preserve">                    部门主要负责人审签情况：已审签</t>
    <phoneticPr fontId="17" type="noConversion"/>
  </si>
  <si>
    <t>人员经费</t>
    <phoneticPr fontId="17" type="noConversion"/>
  </si>
  <si>
    <t>公用经费</t>
    <phoneticPr fontId="17" type="noConversion"/>
  </si>
  <si>
    <t>专项业务经费</t>
    <phoneticPr fontId="17" type="noConversion"/>
  </si>
  <si>
    <t xml:space="preserve">
 目标1：系统人员工资、养老、职业年金、住房公积金等发放与缴费
 目标2：系统单位正常业务办公开展
 目标3：其他专项业务开展
 ……</t>
    <phoneticPr fontId="17" type="noConversion"/>
  </si>
  <si>
    <t xml:space="preserve"> 指标1：下达资金</t>
    <phoneticPr fontId="17" type="noConversion"/>
  </si>
  <si>
    <t xml:space="preserve"> 指标2：涉及部门</t>
    <phoneticPr fontId="17" type="noConversion"/>
  </si>
  <si>
    <t xml:space="preserve"> 指标1：服务群众满意度</t>
    <phoneticPr fontId="17" type="noConversion"/>
  </si>
  <si>
    <t>≥90%</t>
    <phoneticPr fontId="17" type="noConversion"/>
  </si>
  <si>
    <t xml:space="preserve"> 指标1：全县农业发展</t>
    <phoneticPr fontId="17" type="noConversion"/>
  </si>
  <si>
    <t>明显提升</t>
    <phoneticPr fontId="17" type="noConversion"/>
  </si>
  <si>
    <t xml:space="preserve"> 指标1：</t>
    <phoneticPr fontId="17" type="noConversion"/>
  </si>
  <si>
    <t xml:space="preserve"> 指标1：财政投资</t>
    <phoneticPr fontId="17" type="noConversion"/>
  </si>
  <si>
    <t xml:space="preserve"> 指标1：开展年度</t>
    <phoneticPr fontId="17" type="noConversion"/>
  </si>
  <si>
    <t>2022年度</t>
    <phoneticPr fontId="17" type="noConversion"/>
  </si>
  <si>
    <t>否</t>
    <phoneticPr fontId="17" type="noConversion"/>
  </si>
  <si>
    <t>是</t>
    <phoneticPr fontId="17" type="noConversion"/>
  </si>
  <si>
    <t>财政预算拨款上年无结转</t>
    <phoneticPr fontId="17" type="noConversion"/>
  </si>
  <si>
    <t>无政府采购预算</t>
    <phoneticPr fontId="17" type="noConversion"/>
  </si>
  <si>
    <t>本单位不涉及</t>
    <phoneticPr fontId="17" type="noConversion"/>
  </si>
  <si>
    <t>无</t>
    <phoneticPr fontId="17" type="noConversion"/>
  </si>
  <si>
    <r>
      <t>54,58.</t>
    </r>
    <r>
      <rPr>
        <sz val="9"/>
        <rFont val="宋体"/>
        <charset val="134"/>
      </rPr>
      <t>56</t>
    </r>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</si>
</sst>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9"/>
      <name val="宋体"/>
      <charset val="134"/>
    </font>
    <font>
      <sz val="12"/>
      <name val="宋体"/>
      <family val="3"/>
      <charset val="134"/>
    </font>
    <font>
      <sz val="12"/>
      <name val="宋体"/>
      <family val="3"/>
      <charset val="134"/>
      <scheme val="minor"/>
    </font>
    <font>
      <sz val="12"/>
      <name val="黑体"/>
      <family val="3"/>
      <charset val="134"/>
    </font>
    <font>
      <b/>
      <sz val="16"/>
      <name val="宋体"/>
      <family val="3"/>
      <charset val="134"/>
    </font>
    <font>
      <sz val="11"/>
      <color indexed="8"/>
      <name val="宋体"/>
      <family val="3"/>
      <charset val="134"/>
    </font>
    <font>
      <sz val="10"/>
      <name val="宋体"/>
      <family val="3"/>
      <charset val="134"/>
    </font>
    <font>
      <sz val="16"/>
      <name val="黑体"/>
      <family val="3"/>
      <charset val="134"/>
    </font>
    <font>
      <sz val="9"/>
      <color indexed="8"/>
      <name val="宋体"/>
      <family val="3"/>
      <charset val="134"/>
    </font>
    <font>
      <sz val="10"/>
      <name val="黑体"/>
      <family val="3"/>
      <charset val="134"/>
    </font>
    <font>
      <b/>
      <sz val="15"/>
      <name val="宋体"/>
      <family val="3"/>
      <charset val="134"/>
    </font>
    <font>
      <b/>
      <sz val="9"/>
      <name val="宋体"/>
      <family val="3"/>
      <charset val="134"/>
    </font>
    <font>
      <sz val="18"/>
      <name val="宋体"/>
      <family val="3"/>
      <charset val="134"/>
    </font>
    <font>
      <sz val="48"/>
      <name val="宋体"/>
      <family val="3"/>
      <charset val="134"/>
    </font>
    <font>
      <b/>
      <sz val="20"/>
      <name val="宋体"/>
      <family val="3"/>
      <charset val="134"/>
    </font>
    <font>
      <sz val="11"/>
      <color theme="1"/>
      <name val="宋体"/>
      <family val="3"/>
      <charset val="134"/>
      <scheme val="minor"/>
    </font>
    <font>
      <sz val="11"/>
      <name val="宋体"/>
      <family val="3"/>
      <charset val="134"/>
    </font>
    <font>
      <sz val="9"/>
      <name val="宋体"/>
      <family val="3"/>
      <charset val="134"/>
    </font>
    <font>
      <sz val="9"/>
      <name val="Verdana"/>
      <family val="2"/>
    </font>
  </fonts>
  <fills count="2">
    <fill>
      <patternFill patternType="none"/>
    </fill>
    <fill>
      <patternFill patternType="gray125"/>
    </fill>
  </fills>
  <borders count="19">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alignment vertical="center"/>
    </xf>
    <xf numFmtId="0" fontId="5" fillId="0" borderId="0">
      <alignment vertical="center"/>
    </xf>
    <xf numFmtId="0" fontId="16" fillId="0" borderId="0">
      <alignment vertical="center"/>
    </xf>
    <xf numFmtId="0" fontId="5" fillId="0" borderId="0">
      <alignment vertical="center"/>
    </xf>
    <xf numFmtId="0" fontId="1" fillId="0" borderId="0"/>
    <xf numFmtId="0" fontId="1" fillId="0" borderId="0"/>
    <xf numFmtId="0" fontId="15" fillId="0" borderId="0">
      <alignment vertical="center"/>
    </xf>
    <xf numFmtId="0" fontId="1" fillId="0" borderId="0">
      <alignment vertical="center"/>
    </xf>
  </cellStyleXfs>
  <cellXfs count="172">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1" fillId="0" borderId="2" xfId="6" applyFont="1" applyBorder="1" applyAlignment="1">
      <alignment vertical="center" wrapText="1"/>
    </xf>
    <xf numFmtId="0" fontId="1" fillId="0" borderId="4" xfId="6" applyFont="1" applyBorder="1" applyAlignment="1">
      <alignment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0" xfId="0" applyAlignment="1">
      <alignment horizontal="right"/>
    </xf>
    <xf numFmtId="0" fontId="0" fillId="0" borderId="5" xfId="0" applyBorder="1" applyAlignment="1">
      <alignment horizontal="center" vertical="center" wrapText="1"/>
    </xf>
    <xf numFmtId="0" fontId="0" fillId="0" borderId="15" xfId="0" applyBorder="1" applyAlignment="1">
      <alignment horizontal="center" vertical="center"/>
    </xf>
    <xf numFmtId="0" fontId="0" fillId="0" borderId="0" xfId="0" applyFont="1" applyFill="1" applyProtection="1">
      <protection locked="0"/>
    </xf>
    <xf numFmtId="0" fontId="7" fillId="0" borderId="0" xfId="0" applyFont="1" applyFill="1" applyBorder="1" applyAlignment="1">
      <alignment horizontal="center" vertical="center"/>
    </xf>
    <xf numFmtId="0" fontId="8"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xf numFmtId="0" fontId="9" fillId="0" borderId="0" xfId="0" applyFont="1" applyFill="1" applyBorder="1" applyAlignment="1">
      <alignment horizontal="right" vertical="center"/>
    </xf>
    <xf numFmtId="0" fontId="6" fillId="0" borderId="0" xfId="0" applyFont="1" applyFill="1" applyBorder="1" applyAlignment="1">
      <alignment horizontal="righ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protection locked="0"/>
    </xf>
    <xf numFmtId="0" fontId="0" fillId="0" borderId="2" xfId="0" applyFont="1" applyBorder="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1" fillId="0" borderId="5" xfId="0" applyNumberFormat="1" applyFont="1" applyFill="1" applyBorder="1" applyAlignment="1" applyProtection="1">
      <alignment horizontal="center" vertical="center"/>
    </xf>
    <xf numFmtId="0" fontId="11"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0" xfId="0"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1" fillId="0" borderId="5" xfId="0" applyNumberFormat="1" applyFont="1" applyFill="1" applyBorder="1" applyAlignment="1" applyProtection="1">
      <alignment horizontal="center" vertical="center"/>
    </xf>
    <xf numFmtId="0" fontId="0" fillId="0" borderId="0" xfId="0" applyAlignment="1">
      <alignment horizontal="centerContinuous" vertical="center"/>
    </xf>
    <xf numFmtId="0" fontId="11"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0" fontId="0" fillId="0" borderId="5" xfId="0" applyBorder="1" applyAlignment="1">
      <alignmen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13" fillId="0" borderId="0" xfId="0" applyFont="1" applyFill="1" applyAlignment="1" applyProtection="1">
      <alignment horizontal="center" vertical="center"/>
      <protection locked="0"/>
    </xf>
    <xf numFmtId="0" fontId="13" fillId="0" borderId="0" xfId="0" applyFont="1" applyFill="1" applyAlignment="1">
      <alignment vertical="center"/>
    </xf>
    <xf numFmtId="49" fontId="14" fillId="0" borderId="0" xfId="0" applyNumberFormat="1" applyFont="1" applyFill="1" applyAlignment="1" applyProtection="1">
      <alignment horizontal="center" vertical="center"/>
    </xf>
    <xf numFmtId="0" fontId="14" fillId="0" borderId="0" xfId="0" applyFont="1" applyBorder="1" applyAlignment="1">
      <alignment horizontal="left"/>
    </xf>
    <xf numFmtId="0" fontId="0" fillId="0" borderId="0" xfId="0" applyBorder="1"/>
    <xf numFmtId="0" fontId="1" fillId="0" borderId="5" xfId="0" applyNumberFormat="1" applyFont="1" applyBorder="1" applyAlignment="1">
      <alignment horizontal="left" vertical="center"/>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6" xfId="0" applyBorder="1" applyAlignment="1">
      <alignment horizontal="right" vertical="center"/>
    </xf>
    <xf numFmtId="0" fontId="0" fillId="0" borderId="17" xfId="0" applyBorder="1" applyAlignment="1">
      <alignment horizontal="right" vertical="center"/>
    </xf>
    <xf numFmtId="0" fontId="0" fillId="0" borderId="0" xfId="0" applyBorder="1" applyAlignment="1">
      <alignment horizontal="right" vertical="center"/>
    </xf>
    <xf numFmtId="0" fontId="0" fillId="0" borderId="5" xfId="0" applyBorder="1" applyAlignment="1">
      <alignment horizontal="right" vertical="center"/>
    </xf>
    <xf numFmtId="0" fontId="0" fillId="0" borderId="18" xfId="0" applyFill="1" applyBorder="1"/>
    <xf numFmtId="0" fontId="17" fillId="0" borderId="18" xfId="8" applyFont="1" applyBorder="1" applyAlignment="1" applyProtection="1">
      <alignment vertical="center"/>
    </xf>
    <xf numFmtId="0" fontId="0" fillId="0" borderId="18" xfId="0" applyBorder="1" applyAlignment="1">
      <alignment horizontal="center" vertical="center"/>
    </xf>
    <xf numFmtId="0" fontId="18" fillId="0" borderId="18" xfId="8" applyFont="1" applyBorder="1" applyAlignment="1" applyProtection="1"/>
    <xf numFmtId="0" fontId="0" fillId="0" borderId="18" xfId="0" applyBorder="1"/>
    <xf numFmtId="0" fontId="0" fillId="0" borderId="6" xfId="0" applyBorder="1" applyAlignment="1">
      <alignment horizontal="center" vertical="center"/>
    </xf>
    <xf numFmtId="0" fontId="18" fillId="0" borderId="18" xfId="8" applyFont="1" applyBorder="1" applyAlignment="1" applyProtection="1"/>
    <xf numFmtId="0" fontId="18" fillId="0" borderId="18" xfId="8" applyFont="1" applyBorder="1" applyAlignment="1" applyProtection="1"/>
    <xf numFmtId="0" fontId="18" fillId="0" borderId="18" xfId="8" applyFont="1" applyBorder="1" applyAlignment="1" applyProtection="1"/>
    <xf numFmtId="0" fontId="1" fillId="0" borderId="18" xfId="8" applyFont="1" applyBorder="1" applyAlignment="1" applyProtection="1"/>
    <xf numFmtId="0" fontId="0" fillId="0" borderId="2" xfId="0" applyFill="1" applyBorder="1"/>
    <xf numFmtId="0" fontId="0" fillId="0" borderId="2" xfId="0" applyBorder="1"/>
    <xf numFmtId="0" fontId="1" fillId="0" borderId="18" xfId="8" applyBorder="1">
      <alignment vertical="center"/>
    </xf>
    <xf numFmtId="0" fontId="0" fillId="0" borderId="18" xfId="0" applyFill="1" applyBorder="1" applyProtection="1">
      <protection locked="0"/>
    </xf>
    <xf numFmtId="0" fontId="0" fillId="0" borderId="18" xfId="0" applyFill="1" applyBorder="1" applyAlignment="1">
      <alignment horizontal="center" vertical="center" wrapText="1"/>
    </xf>
    <xf numFmtId="0" fontId="1" fillId="0" borderId="18" xfId="0" applyNumberFormat="1" applyFont="1" applyBorder="1" applyAlignment="1">
      <alignment horizontal="center" vertical="center"/>
    </xf>
    <xf numFmtId="0" fontId="17" fillId="0" borderId="5" xfId="0" applyNumberFormat="1" applyFont="1" applyBorder="1" applyAlignment="1">
      <alignment vertical="center" wrapText="1"/>
    </xf>
    <xf numFmtId="0" fontId="17" fillId="0" borderId="5" xfId="0" applyNumberFormat="1" applyFont="1" applyBorder="1" applyAlignment="1">
      <alignment vertical="center"/>
    </xf>
    <xf numFmtId="0" fontId="17" fillId="0" borderId="16" xfId="0" applyFont="1" applyBorder="1" applyAlignment="1">
      <alignment horizontal="right" vertical="center"/>
    </xf>
    <xf numFmtId="4" fontId="0" fillId="0" borderId="16" xfId="0" applyNumberFormat="1" applyBorder="1" applyAlignment="1">
      <alignment horizontal="right" vertical="center"/>
    </xf>
    <xf numFmtId="0" fontId="12"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0"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1" fillId="0" borderId="5" xfId="0" applyNumberFormat="1" applyFont="1" applyFill="1" applyBorder="1" applyAlignment="1" applyProtection="1">
      <alignment horizontal="center" vertical="center"/>
    </xf>
    <xf numFmtId="0" fontId="11"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wrapText="1"/>
    </xf>
    <xf numFmtId="0" fontId="0" fillId="0" borderId="18" xfId="0" applyNumberFormat="1" applyFont="1" applyFill="1" applyBorder="1" applyAlignment="1" applyProtection="1">
      <alignment horizontal="center" vertical="center"/>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1" fillId="0" borderId="5" xfId="6" applyFont="1" applyBorder="1" applyAlignment="1">
      <alignment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0" fontId="1" fillId="0" borderId="13" xfId="6" applyBorder="1" applyAlignment="1">
      <alignment horizontal="left" vertical="center" wrapText="1"/>
    </xf>
    <xf numFmtId="0" fontId="1" fillId="0" borderId="2" xfId="6" applyBorder="1" applyAlignment="1">
      <alignment horizontal="left" vertical="center" wrapText="1"/>
    </xf>
    <xf numFmtId="0" fontId="1" fillId="0" borderId="14" xfId="6" applyBorder="1" applyAlignment="1">
      <alignment horizontal="left" vertical="center" wrapText="1"/>
    </xf>
    <xf numFmtId="0" fontId="6" fillId="0" borderId="0" xfId="6" applyNumberFormat="1" applyFont="1" applyFill="1" applyBorder="1" applyAlignment="1">
      <alignment vertical="center" wrapText="1"/>
    </xf>
    <xf numFmtId="0" fontId="4" fillId="0" borderId="0" xfId="6" applyFont="1" applyAlignment="1" applyProtection="1">
      <alignment horizontal="center" vertical="center" wrapText="1"/>
      <protection locked="0"/>
    </xf>
    <xf numFmtId="0" fontId="1" fillId="0" borderId="4" xfId="6" applyBorder="1" applyAlignment="1">
      <alignment horizontal="center" vertical="center" wrapText="1"/>
    </xf>
    <xf numFmtId="0" fontId="1" fillId="0" borderId="4" xfId="6" applyFont="1" applyBorder="1" applyAlignment="1">
      <alignment horizontal="center" vertical="center" wrapText="1"/>
    </xf>
    <xf numFmtId="0" fontId="1" fillId="0" borderId="13" xfId="6" applyFont="1" applyBorder="1" applyAlignment="1">
      <alignment horizontal="left" vertical="center" wrapText="1"/>
    </xf>
    <xf numFmtId="0" fontId="1" fillId="0" borderId="4" xfId="6" applyBorder="1" applyAlignment="1">
      <alignment horizontal="left" vertical="center" wrapText="1"/>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0" fontId="5" fillId="0" borderId="1" xfId="0" applyFont="1" applyFill="1" applyBorder="1" applyAlignment="1">
      <alignment vertical="center"/>
    </xf>
    <xf numFmtId="0" fontId="5" fillId="0" borderId="12" xfId="0" applyFont="1" applyFill="1" applyBorder="1" applyAlignment="1">
      <alignment vertical="center"/>
    </xf>
    <xf numFmtId="0" fontId="6" fillId="0" borderId="0" xfId="6" applyNumberFormat="1" applyFont="1" applyFill="1" applyAlignment="1">
      <alignment horizontal="center" vertical="center" wrapText="1"/>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showZeros="0" workbookViewId="0">
      <selection activeCell="A14" sqref="A14"/>
    </sheetView>
  </sheetViews>
  <sheetFormatPr defaultColWidth="9.1640625" defaultRowHeight="11.25" x14ac:dyDescent="0.15"/>
  <cols>
    <col min="1" max="1" width="163" customWidth="1"/>
    <col min="2" max="177" width="9.1640625" customWidth="1"/>
  </cols>
  <sheetData>
    <row r="2" spans="1:4" ht="93" customHeight="1" x14ac:dyDescent="0.15">
      <c r="A2" s="78" t="s">
        <v>0</v>
      </c>
      <c r="B2" s="79"/>
      <c r="C2" s="79"/>
      <c r="D2" s="79"/>
    </row>
    <row r="3" spans="1:4" ht="93.75" customHeight="1" x14ac:dyDescent="0.15">
      <c r="A3" s="80"/>
    </row>
    <row r="4" spans="1:4" ht="81.75" customHeight="1" x14ac:dyDescent="0.3">
      <c r="A4" s="81" t="s">
        <v>497</v>
      </c>
    </row>
    <row r="5" spans="1:4" ht="41.1" customHeight="1" x14ac:dyDescent="0.3">
      <c r="A5" s="81" t="s">
        <v>498</v>
      </c>
    </row>
    <row r="6" spans="1:4" ht="36.950000000000003" customHeight="1" x14ac:dyDescent="0.3">
      <c r="A6" s="81" t="s">
        <v>499</v>
      </c>
    </row>
    <row r="7" spans="1:4" ht="12.75" customHeight="1" x14ac:dyDescent="0.15">
      <c r="A7" s="82"/>
    </row>
    <row r="8" spans="1:4" ht="12.75" customHeight="1" x14ac:dyDescent="0.15">
      <c r="A8" s="82"/>
    </row>
    <row r="9" spans="1:4" ht="12.75" customHeight="1" x14ac:dyDescent="0.15">
      <c r="A9" s="82"/>
    </row>
    <row r="10" spans="1:4" ht="12.75" customHeight="1" x14ac:dyDescent="0.15">
      <c r="A10" s="82"/>
    </row>
    <row r="11" spans="1:4" ht="12.75" customHeight="1" x14ac:dyDescent="0.15">
      <c r="A11" s="82"/>
    </row>
    <row r="12" spans="1:4" ht="12.75" customHeight="1" x14ac:dyDescent="0.15">
      <c r="A12" s="82"/>
    </row>
    <row r="13" spans="1:4" ht="12.75" customHeight="1" x14ac:dyDescent="0.15">
      <c r="A13" s="82"/>
    </row>
  </sheetData>
  <phoneticPr fontId="17" type="noConversion"/>
  <printOptions horizontalCentered="1" verticalCentered="1"/>
  <pageMargins left="0.75" right="0.75" top="0.78958333333333297" bottom="1" header="0" footer="0"/>
  <pageSetup paperSize="9" scale="95" orientation="landscape"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showZeros="0" topLeftCell="A3" workbookViewId="0">
      <selection activeCell="I5" sqref="I5:K42"/>
    </sheetView>
  </sheetViews>
  <sheetFormatPr defaultColWidth="9.1640625" defaultRowHeight="12.75" customHeight="1" x14ac:dyDescent="0.15"/>
  <cols>
    <col min="1" max="1" width="19" customWidth="1"/>
    <col min="2" max="4" width="31.6640625" customWidth="1"/>
    <col min="5" max="8" width="21.33203125" customWidth="1"/>
    <col min="9" max="9" width="9.1640625" customWidth="1"/>
  </cols>
  <sheetData>
    <row r="1" spans="1:8" ht="30" customHeight="1" x14ac:dyDescent="0.15">
      <c r="A1" s="18" t="s">
        <v>20</v>
      </c>
    </row>
    <row r="2" spans="1:8" ht="28.5" customHeight="1" x14ac:dyDescent="0.15">
      <c r="A2" s="126" t="s">
        <v>165</v>
      </c>
      <c r="B2" s="126"/>
      <c r="C2" s="126"/>
      <c r="D2" s="126"/>
      <c r="E2" s="126"/>
      <c r="F2" s="126"/>
      <c r="G2" s="126"/>
      <c r="H2" s="126"/>
    </row>
    <row r="3" spans="1:8" ht="22.5" customHeight="1" x14ac:dyDescent="0.15">
      <c r="H3" s="24" t="s">
        <v>39</v>
      </c>
    </row>
    <row r="4" spans="1:8" ht="22.5" customHeight="1" x14ac:dyDescent="0.15">
      <c r="A4" s="25" t="s">
        <v>160</v>
      </c>
      <c r="B4" s="25" t="s">
        <v>161</v>
      </c>
      <c r="C4" s="25" t="s">
        <v>162</v>
      </c>
      <c r="D4" s="25" t="s">
        <v>163</v>
      </c>
      <c r="E4" s="25" t="s">
        <v>134</v>
      </c>
      <c r="F4" s="25" t="s">
        <v>155</v>
      </c>
      <c r="G4" s="25" t="s">
        <v>156</v>
      </c>
      <c r="H4" s="25" t="s">
        <v>158</v>
      </c>
    </row>
    <row r="5" spans="1:8" ht="15.75" customHeight="1" x14ac:dyDescent="0.15">
      <c r="A5" s="98" t="s">
        <v>346</v>
      </c>
      <c r="B5" s="98" t="s">
        <v>134</v>
      </c>
      <c r="C5" s="98" t="s">
        <v>346</v>
      </c>
      <c r="D5" s="98" t="s">
        <v>346</v>
      </c>
      <c r="E5" s="98">
        <v>4554.7299999999996</v>
      </c>
      <c r="F5" s="98">
        <v>4379.6000000000004</v>
      </c>
      <c r="G5" s="98">
        <v>175.13</v>
      </c>
      <c r="H5" s="92"/>
    </row>
    <row r="6" spans="1:8" ht="12.75" customHeight="1" x14ac:dyDescent="0.15">
      <c r="A6" s="98" t="s">
        <v>415</v>
      </c>
      <c r="B6" s="98" t="s">
        <v>380</v>
      </c>
      <c r="C6" s="98" t="s">
        <v>346</v>
      </c>
      <c r="D6" s="98" t="s">
        <v>346</v>
      </c>
      <c r="E6" s="98">
        <v>4360.78</v>
      </c>
      <c r="F6" s="98">
        <v>4360.78</v>
      </c>
      <c r="G6" s="98">
        <v>0</v>
      </c>
      <c r="H6" s="90"/>
    </row>
    <row r="7" spans="1:8" ht="12.75" customHeight="1" x14ac:dyDescent="0.15">
      <c r="A7" s="98" t="s">
        <v>416</v>
      </c>
      <c r="B7" s="98" t="s">
        <v>381</v>
      </c>
      <c r="C7" s="98" t="s">
        <v>417</v>
      </c>
      <c r="D7" s="98" t="s">
        <v>382</v>
      </c>
      <c r="E7" s="98">
        <v>797.45</v>
      </c>
      <c r="F7" s="98">
        <v>797.45</v>
      </c>
      <c r="G7" s="98">
        <v>0</v>
      </c>
      <c r="H7" s="90"/>
    </row>
    <row r="8" spans="1:8" ht="12.75" customHeight="1" x14ac:dyDescent="0.15">
      <c r="A8" s="98" t="s">
        <v>416</v>
      </c>
      <c r="B8" s="98" t="s">
        <v>381</v>
      </c>
      <c r="C8" s="98" t="s">
        <v>418</v>
      </c>
      <c r="D8" s="98" t="s">
        <v>380</v>
      </c>
      <c r="E8" s="98">
        <v>1681.7660000000001</v>
      </c>
      <c r="F8" s="98">
        <v>1681.7660000000001</v>
      </c>
      <c r="G8" s="98">
        <v>0</v>
      </c>
      <c r="H8" s="90"/>
    </row>
    <row r="9" spans="1:8" ht="12.75" customHeight="1" x14ac:dyDescent="0.15">
      <c r="A9" s="98" t="s">
        <v>419</v>
      </c>
      <c r="B9" s="98" t="s">
        <v>383</v>
      </c>
      <c r="C9" s="98" t="s">
        <v>417</v>
      </c>
      <c r="D9" s="98" t="s">
        <v>382</v>
      </c>
      <c r="E9" s="98">
        <v>350</v>
      </c>
      <c r="F9" s="98">
        <v>350</v>
      </c>
      <c r="G9" s="98">
        <v>0</v>
      </c>
      <c r="H9" s="90"/>
    </row>
    <row r="10" spans="1:8" ht="12.75" customHeight="1" x14ac:dyDescent="0.15">
      <c r="A10" s="98" t="s">
        <v>419</v>
      </c>
      <c r="B10" s="98" t="s">
        <v>383</v>
      </c>
      <c r="C10" s="98" t="s">
        <v>418</v>
      </c>
      <c r="D10" s="98" t="s">
        <v>380</v>
      </c>
      <c r="E10" s="98">
        <v>152.10400000000001</v>
      </c>
      <c r="F10" s="98">
        <v>152.10400000000001</v>
      </c>
      <c r="G10" s="98">
        <v>0</v>
      </c>
      <c r="H10" s="90"/>
    </row>
    <row r="11" spans="1:8" ht="12.75" customHeight="1" x14ac:dyDescent="0.15">
      <c r="A11" s="98" t="s">
        <v>420</v>
      </c>
      <c r="B11" s="98" t="s">
        <v>384</v>
      </c>
      <c r="C11" s="98" t="s">
        <v>418</v>
      </c>
      <c r="D11" s="98" t="s">
        <v>380</v>
      </c>
      <c r="E11" s="98">
        <v>5.6</v>
      </c>
      <c r="F11" s="98">
        <v>5.6</v>
      </c>
      <c r="G11" s="98">
        <v>0</v>
      </c>
      <c r="H11" s="90"/>
    </row>
    <row r="12" spans="1:8" ht="12.75" customHeight="1" x14ac:dyDescent="0.15">
      <c r="A12" s="98" t="s">
        <v>421</v>
      </c>
      <c r="B12" s="98" t="s">
        <v>385</v>
      </c>
      <c r="C12" s="98" t="s">
        <v>422</v>
      </c>
      <c r="D12" s="98" t="s">
        <v>386</v>
      </c>
      <c r="E12" s="98">
        <v>303</v>
      </c>
      <c r="F12" s="98">
        <v>303</v>
      </c>
      <c r="G12" s="98">
        <v>0</v>
      </c>
      <c r="H12" s="90"/>
    </row>
    <row r="13" spans="1:8" ht="12.75" customHeight="1" x14ac:dyDescent="0.15">
      <c r="A13" s="98" t="s">
        <v>421</v>
      </c>
      <c r="B13" s="98" t="s">
        <v>385</v>
      </c>
      <c r="C13" s="98" t="s">
        <v>418</v>
      </c>
      <c r="D13" s="98" t="s">
        <v>380</v>
      </c>
      <c r="E13" s="98">
        <v>371.1</v>
      </c>
      <c r="F13" s="98">
        <v>371.1</v>
      </c>
      <c r="G13" s="98">
        <v>0</v>
      </c>
      <c r="H13" s="94"/>
    </row>
    <row r="14" spans="1:8" ht="12.75" customHeight="1" x14ac:dyDescent="0.15">
      <c r="A14" s="98" t="s">
        <v>423</v>
      </c>
      <c r="B14" s="98" t="s">
        <v>387</v>
      </c>
      <c r="C14" s="98" t="s">
        <v>422</v>
      </c>
      <c r="D14" s="98" t="s">
        <v>386</v>
      </c>
      <c r="E14" s="98">
        <v>44.6</v>
      </c>
      <c r="F14" s="98">
        <v>44.6</v>
      </c>
      <c r="G14" s="98">
        <v>0</v>
      </c>
      <c r="H14" s="94"/>
    </row>
    <row r="15" spans="1:8" ht="12.75" customHeight="1" x14ac:dyDescent="0.15">
      <c r="A15" s="98" t="s">
        <v>423</v>
      </c>
      <c r="B15" s="98" t="s">
        <v>387</v>
      </c>
      <c r="C15" s="98" t="s">
        <v>418</v>
      </c>
      <c r="D15" s="98" t="s">
        <v>380</v>
      </c>
      <c r="E15" s="98">
        <v>167.26</v>
      </c>
      <c r="F15" s="98">
        <v>167.26</v>
      </c>
      <c r="G15" s="98">
        <v>0</v>
      </c>
      <c r="H15" s="94"/>
    </row>
    <row r="16" spans="1:8" ht="12.75" customHeight="1" x14ac:dyDescent="0.15">
      <c r="A16" s="98" t="s">
        <v>424</v>
      </c>
      <c r="B16" s="98" t="s">
        <v>388</v>
      </c>
      <c r="C16" s="98" t="s">
        <v>418</v>
      </c>
      <c r="D16" s="98" t="s">
        <v>380</v>
      </c>
      <c r="E16" s="98">
        <v>23.71</v>
      </c>
      <c r="F16" s="98">
        <v>23.71</v>
      </c>
      <c r="G16" s="98">
        <v>0</v>
      </c>
      <c r="H16" s="94"/>
    </row>
    <row r="17" spans="1:8" ht="12.75" customHeight="1" x14ac:dyDescent="0.15">
      <c r="A17" s="98" t="s">
        <v>425</v>
      </c>
      <c r="B17" s="98" t="s">
        <v>389</v>
      </c>
      <c r="C17" s="98" t="s">
        <v>418</v>
      </c>
      <c r="D17" s="98" t="s">
        <v>380</v>
      </c>
      <c r="E17" s="98">
        <v>10.358700000000001</v>
      </c>
      <c r="F17" s="98">
        <v>10.358700000000001</v>
      </c>
      <c r="G17" s="98">
        <v>0</v>
      </c>
      <c r="H17" s="94"/>
    </row>
    <row r="18" spans="1:8" ht="12.75" customHeight="1" x14ac:dyDescent="0.15">
      <c r="A18" s="98" t="s">
        <v>426</v>
      </c>
      <c r="B18" s="98" t="s">
        <v>390</v>
      </c>
      <c r="C18" s="98" t="s">
        <v>427</v>
      </c>
      <c r="D18" s="98" t="s">
        <v>390</v>
      </c>
      <c r="E18" s="98">
        <v>151.80000000000001</v>
      </c>
      <c r="F18" s="98">
        <v>151.80000000000001</v>
      </c>
      <c r="G18" s="98">
        <v>0</v>
      </c>
      <c r="H18" s="94"/>
    </row>
    <row r="19" spans="1:8" ht="12.75" customHeight="1" x14ac:dyDescent="0.15">
      <c r="A19" s="98" t="s">
        <v>426</v>
      </c>
      <c r="B19" s="98" t="s">
        <v>390</v>
      </c>
      <c r="C19" s="98" t="s">
        <v>418</v>
      </c>
      <c r="D19" s="98" t="s">
        <v>380</v>
      </c>
      <c r="E19" s="98">
        <v>272.52999999999997</v>
      </c>
      <c r="F19" s="98">
        <v>272.52999999999997</v>
      </c>
      <c r="G19" s="98">
        <v>0</v>
      </c>
      <c r="H19" s="94"/>
    </row>
    <row r="20" spans="1:8" ht="12.75" customHeight="1" x14ac:dyDescent="0.15">
      <c r="A20" s="98" t="s">
        <v>428</v>
      </c>
      <c r="B20" s="98" t="s">
        <v>391</v>
      </c>
      <c r="C20" s="98" t="s">
        <v>429</v>
      </c>
      <c r="D20" s="98" t="s">
        <v>391</v>
      </c>
      <c r="E20" s="98">
        <v>7.51</v>
      </c>
      <c r="F20" s="98">
        <v>7.51</v>
      </c>
      <c r="G20" s="98">
        <v>0</v>
      </c>
      <c r="H20" s="94"/>
    </row>
    <row r="21" spans="1:8" ht="12.75" customHeight="1" x14ac:dyDescent="0.15">
      <c r="A21" s="98" t="s">
        <v>428</v>
      </c>
      <c r="B21" s="98" t="s">
        <v>391</v>
      </c>
      <c r="C21" s="98" t="s">
        <v>418</v>
      </c>
      <c r="D21" s="98" t="s">
        <v>380</v>
      </c>
      <c r="E21" s="98">
        <v>21.991299999999999</v>
      </c>
      <c r="F21" s="98">
        <v>21.991299999999999</v>
      </c>
      <c r="G21" s="98">
        <v>0</v>
      </c>
      <c r="H21" s="94"/>
    </row>
    <row r="22" spans="1:8" ht="12.75" customHeight="1" x14ac:dyDescent="0.15">
      <c r="A22" s="98" t="s">
        <v>430</v>
      </c>
      <c r="B22" s="98" t="s">
        <v>392</v>
      </c>
      <c r="C22" s="98" t="s">
        <v>346</v>
      </c>
      <c r="D22" s="98" t="s">
        <v>346</v>
      </c>
      <c r="E22" s="98">
        <v>175.13</v>
      </c>
      <c r="F22" s="98">
        <v>0</v>
      </c>
      <c r="G22" s="98">
        <v>175.13</v>
      </c>
      <c r="H22" s="94"/>
    </row>
    <row r="23" spans="1:8" ht="12.75" customHeight="1" x14ac:dyDescent="0.15">
      <c r="A23" s="98" t="s">
        <v>431</v>
      </c>
      <c r="B23" s="98" t="s">
        <v>393</v>
      </c>
      <c r="C23" s="98" t="s">
        <v>432</v>
      </c>
      <c r="D23" s="98" t="s">
        <v>394</v>
      </c>
      <c r="E23" s="98">
        <v>30.2</v>
      </c>
      <c r="F23" s="98">
        <v>0</v>
      </c>
      <c r="G23" s="98">
        <v>30.2</v>
      </c>
      <c r="H23" s="94"/>
    </row>
    <row r="24" spans="1:8" ht="12.75" customHeight="1" x14ac:dyDescent="0.15">
      <c r="A24" s="98" t="s">
        <v>431</v>
      </c>
      <c r="B24" s="98" t="s">
        <v>393</v>
      </c>
      <c r="C24" s="98" t="s">
        <v>433</v>
      </c>
      <c r="D24" s="98" t="s">
        <v>392</v>
      </c>
      <c r="E24" s="98">
        <v>65.739999999999995</v>
      </c>
      <c r="F24" s="98">
        <v>0</v>
      </c>
      <c r="G24" s="98">
        <v>65.739999999999995</v>
      </c>
      <c r="H24" s="94"/>
    </row>
    <row r="25" spans="1:8" ht="12.75" customHeight="1" x14ac:dyDescent="0.15">
      <c r="A25" s="98" t="s">
        <v>434</v>
      </c>
      <c r="B25" s="98" t="s">
        <v>395</v>
      </c>
      <c r="C25" s="98" t="s">
        <v>433</v>
      </c>
      <c r="D25" s="98" t="s">
        <v>392</v>
      </c>
      <c r="E25" s="98">
        <v>0.4</v>
      </c>
      <c r="F25" s="98">
        <v>0</v>
      </c>
      <c r="G25" s="98">
        <v>0.4</v>
      </c>
      <c r="H25" s="94"/>
    </row>
    <row r="26" spans="1:8" ht="12.75" customHeight="1" x14ac:dyDescent="0.15">
      <c r="A26" s="98" t="s">
        <v>435</v>
      </c>
      <c r="B26" s="98" t="s">
        <v>396</v>
      </c>
      <c r="C26" s="98" t="s">
        <v>433</v>
      </c>
      <c r="D26" s="98" t="s">
        <v>392</v>
      </c>
      <c r="E26" s="98">
        <v>0.68</v>
      </c>
      <c r="F26" s="98">
        <v>0</v>
      </c>
      <c r="G26" s="98">
        <v>0.68</v>
      </c>
      <c r="H26" s="94"/>
    </row>
    <row r="27" spans="1:8" ht="12.75" customHeight="1" x14ac:dyDescent="0.15">
      <c r="A27" s="98" t="s">
        <v>436</v>
      </c>
      <c r="B27" s="98" t="s">
        <v>397</v>
      </c>
      <c r="C27" s="98" t="s">
        <v>433</v>
      </c>
      <c r="D27" s="98" t="s">
        <v>392</v>
      </c>
      <c r="E27" s="98">
        <v>1.9</v>
      </c>
      <c r="F27" s="98">
        <v>0</v>
      </c>
      <c r="G27" s="98">
        <v>1.9</v>
      </c>
      <c r="H27" s="94"/>
    </row>
    <row r="28" spans="1:8" ht="12.75" customHeight="1" x14ac:dyDescent="0.15">
      <c r="A28" s="98" t="s">
        <v>437</v>
      </c>
      <c r="B28" s="98" t="s">
        <v>398</v>
      </c>
      <c r="C28" s="98" t="s">
        <v>433</v>
      </c>
      <c r="D28" s="98" t="s">
        <v>392</v>
      </c>
      <c r="E28" s="98">
        <v>1.82</v>
      </c>
      <c r="F28" s="98">
        <v>0</v>
      </c>
      <c r="G28" s="98">
        <v>1.82</v>
      </c>
      <c r="H28" s="94"/>
    </row>
    <row r="29" spans="1:8" ht="12.75" customHeight="1" x14ac:dyDescent="0.15">
      <c r="A29" s="98" t="s">
        <v>438</v>
      </c>
      <c r="B29" s="98" t="s">
        <v>399</v>
      </c>
      <c r="C29" s="98" t="s">
        <v>433</v>
      </c>
      <c r="D29" s="98" t="s">
        <v>392</v>
      </c>
      <c r="E29" s="98">
        <v>2</v>
      </c>
      <c r="F29" s="98">
        <v>0</v>
      </c>
      <c r="G29" s="98">
        <v>2</v>
      </c>
      <c r="H29" s="94"/>
    </row>
    <row r="30" spans="1:8" ht="12.75" customHeight="1" x14ac:dyDescent="0.15">
      <c r="A30" s="98" t="s">
        <v>439</v>
      </c>
      <c r="B30" s="98" t="s">
        <v>400</v>
      </c>
      <c r="C30" s="98" t="s">
        <v>433</v>
      </c>
      <c r="D30" s="98" t="s">
        <v>392</v>
      </c>
      <c r="E30" s="98">
        <v>0</v>
      </c>
      <c r="F30" s="98">
        <v>0</v>
      </c>
      <c r="G30" s="98">
        <v>0</v>
      </c>
      <c r="H30" s="94"/>
    </row>
    <row r="31" spans="1:8" ht="12.75" customHeight="1" x14ac:dyDescent="0.15">
      <c r="A31" s="98" t="s">
        <v>440</v>
      </c>
      <c r="B31" s="98" t="s">
        <v>401</v>
      </c>
      <c r="C31" s="98" t="s">
        <v>433</v>
      </c>
      <c r="D31" s="98" t="s">
        <v>392</v>
      </c>
      <c r="E31" s="98">
        <v>1.31</v>
      </c>
      <c r="F31" s="98">
        <v>0</v>
      </c>
      <c r="G31" s="98">
        <v>1.31</v>
      </c>
      <c r="H31" s="94"/>
    </row>
    <row r="32" spans="1:8" ht="12.75" customHeight="1" x14ac:dyDescent="0.15">
      <c r="A32" s="98" t="s">
        <v>441</v>
      </c>
      <c r="B32" s="98" t="s">
        <v>402</v>
      </c>
      <c r="C32" s="98" t="s">
        <v>442</v>
      </c>
      <c r="D32" s="98" t="s">
        <v>403</v>
      </c>
      <c r="E32" s="98">
        <v>0</v>
      </c>
      <c r="F32" s="98">
        <v>0</v>
      </c>
      <c r="G32" s="98">
        <v>0</v>
      </c>
      <c r="H32" s="94"/>
    </row>
    <row r="33" spans="1:8" ht="12.75" customHeight="1" x14ac:dyDescent="0.15">
      <c r="A33" s="98" t="s">
        <v>443</v>
      </c>
      <c r="B33" s="98" t="s">
        <v>404</v>
      </c>
      <c r="C33" s="98" t="s">
        <v>433</v>
      </c>
      <c r="D33" s="98" t="s">
        <v>392</v>
      </c>
      <c r="E33" s="98">
        <v>0</v>
      </c>
      <c r="F33" s="98">
        <v>0</v>
      </c>
      <c r="G33" s="98">
        <v>0</v>
      </c>
      <c r="H33" s="94"/>
    </row>
    <row r="34" spans="1:8" ht="12.75" customHeight="1" x14ac:dyDescent="0.15">
      <c r="A34" s="98" t="s">
        <v>444</v>
      </c>
      <c r="B34" s="98" t="s">
        <v>405</v>
      </c>
      <c r="C34" s="98" t="s">
        <v>432</v>
      </c>
      <c r="D34" s="98" t="s">
        <v>394</v>
      </c>
      <c r="E34" s="98">
        <v>17.190000000000001</v>
      </c>
      <c r="F34" s="98">
        <v>0</v>
      </c>
      <c r="G34" s="98">
        <v>17.190000000000001</v>
      </c>
      <c r="H34" s="94"/>
    </row>
    <row r="35" spans="1:8" ht="12.75" customHeight="1" x14ac:dyDescent="0.15">
      <c r="A35" s="98" t="s">
        <v>444</v>
      </c>
      <c r="B35" s="98" t="s">
        <v>405</v>
      </c>
      <c r="C35" s="98" t="s">
        <v>433</v>
      </c>
      <c r="D35" s="98" t="s">
        <v>392</v>
      </c>
      <c r="E35" s="98">
        <v>25.72</v>
      </c>
      <c r="F35" s="98">
        <v>0</v>
      </c>
      <c r="G35" s="98">
        <v>25.72</v>
      </c>
      <c r="H35" s="94"/>
    </row>
    <row r="36" spans="1:8" ht="12.75" customHeight="1" x14ac:dyDescent="0.15">
      <c r="A36" s="98" t="s">
        <v>445</v>
      </c>
      <c r="B36" s="98" t="s">
        <v>406</v>
      </c>
      <c r="C36" s="98" t="s">
        <v>432</v>
      </c>
      <c r="D36" s="98" t="s">
        <v>394</v>
      </c>
      <c r="E36" s="98">
        <v>16.8</v>
      </c>
      <c r="F36" s="98">
        <v>0</v>
      </c>
      <c r="G36" s="98">
        <v>16.8</v>
      </c>
      <c r="H36" s="94"/>
    </row>
    <row r="37" spans="1:8" ht="12.75" customHeight="1" x14ac:dyDescent="0.15">
      <c r="A37" s="98" t="s">
        <v>445</v>
      </c>
      <c r="B37" s="98" t="s">
        <v>406</v>
      </c>
      <c r="C37" s="98" t="s">
        <v>433</v>
      </c>
      <c r="D37" s="98" t="s">
        <v>392</v>
      </c>
      <c r="E37" s="98">
        <v>1.03</v>
      </c>
      <c r="F37" s="98">
        <v>0</v>
      </c>
      <c r="G37" s="98">
        <v>1.03</v>
      </c>
      <c r="H37" s="94"/>
    </row>
    <row r="38" spans="1:8" ht="12.75" customHeight="1" x14ac:dyDescent="0.15">
      <c r="A38" s="98" t="s">
        <v>446</v>
      </c>
      <c r="B38" s="98" t="s">
        <v>407</v>
      </c>
      <c r="C38" s="98" t="s">
        <v>447</v>
      </c>
      <c r="D38" s="98" t="s">
        <v>407</v>
      </c>
      <c r="E38" s="98">
        <v>0</v>
      </c>
      <c r="F38" s="98">
        <v>0</v>
      </c>
      <c r="G38" s="98">
        <v>0</v>
      </c>
      <c r="H38" s="94"/>
    </row>
    <row r="39" spans="1:8" ht="12.75" customHeight="1" x14ac:dyDescent="0.15">
      <c r="A39" s="98" t="s">
        <v>446</v>
      </c>
      <c r="B39" s="98" t="s">
        <v>407</v>
      </c>
      <c r="C39" s="98" t="s">
        <v>433</v>
      </c>
      <c r="D39" s="98" t="s">
        <v>392</v>
      </c>
      <c r="E39" s="98">
        <v>10.34</v>
      </c>
      <c r="F39" s="98">
        <v>0</v>
      </c>
      <c r="G39" s="98">
        <v>10.34</v>
      </c>
      <c r="H39" s="94"/>
    </row>
    <row r="40" spans="1:8" ht="12.75" customHeight="1" x14ac:dyDescent="0.15">
      <c r="A40" s="98" t="s">
        <v>448</v>
      </c>
      <c r="B40" s="98" t="s">
        <v>408</v>
      </c>
      <c r="C40" s="98" t="s">
        <v>346</v>
      </c>
      <c r="D40" s="98" t="s">
        <v>346</v>
      </c>
      <c r="E40" s="98">
        <v>18.82</v>
      </c>
      <c r="F40" s="98">
        <v>18.82</v>
      </c>
      <c r="G40" s="98">
        <v>0</v>
      </c>
      <c r="H40" s="94"/>
    </row>
    <row r="41" spans="1:8" ht="12.75" customHeight="1" x14ac:dyDescent="0.15">
      <c r="A41" s="98" t="s">
        <v>449</v>
      </c>
      <c r="B41" s="98" t="s">
        <v>409</v>
      </c>
      <c r="C41" s="98" t="s">
        <v>450</v>
      </c>
      <c r="D41" s="98" t="s">
        <v>410</v>
      </c>
      <c r="E41" s="98">
        <v>1.62</v>
      </c>
      <c r="F41" s="98">
        <v>1.62</v>
      </c>
      <c r="G41" s="98">
        <v>0</v>
      </c>
      <c r="H41" s="94"/>
    </row>
    <row r="42" spans="1:8" ht="12.75" customHeight="1" x14ac:dyDescent="0.15">
      <c r="A42" s="98" t="s">
        <v>451</v>
      </c>
      <c r="B42" s="98" t="s">
        <v>411</v>
      </c>
      <c r="C42" s="98" t="s">
        <v>452</v>
      </c>
      <c r="D42" s="98" t="s">
        <v>412</v>
      </c>
      <c r="E42" s="98">
        <v>17.2</v>
      </c>
      <c r="F42" s="98">
        <v>17.2</v>
      </c>
      <c r="G42" s="98">
        <v>0</v>
      </c>
      <c r="H42" s="94"/>
    </row>
    <row r="43" spans="1:8" ht="12.75" customHeight="1" x14ac:dyDescent="0.15">
      <c r="A43" s="98" t="s">
        <v>453</v>
      </c>
      <c r="B43" s="98" t="s">
        <v>413</v>
      </c>
      <c r="C43" s="98" t="s">
        <v>346</v>
      </c>
      <c r="D43" s="98" t="s">
        <v>346</v>
      </c>
      <c r="E43" s="98">
        <v>0</v>
      </c>
      <c r="F43" s="98">
        <v>0</v>
      </c>
      <c r="G43" s="98">
        <v>0</v>
      </c>
      <c r="H43" s="94"/>
    </row>
    <row r="44" spans="1:8" ht="12.75" customHeight="1" x14ac:dyDescent="0.15">
      <c r="A44" s="98" t="s">
        <v>454</v>
      </c>
      <c r="B44" s="98" t="s">
        <v>414</v>
      </c>
      <c r="C44" s="98" t="s">
        <v>455</v>
      </c>
      <c r="D44" s="98" t="s">
        <v>414</v>
      </c>
      <c r="E44" s="98">
        <v>0</v>
      </c>
      <c r="F44" s="98">
        <v>0</v>
      </c>
      <c r="G44" s="98">
        <v>0</v>
      </c>
      <c r="H44" s="94"/>
    </row>
  </sheetData>
  <mergeCells count="1">
    <mergeCell ref="A2:H2"/>
  </mergeCells>
  <phoneticPr fontId="17"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5"/>
  <sheetViews>
    <sheetView showGridLines="0" showZeros="0" workbookViewId="0">
      <selection activeCell="J13" sqref="J13"/>
    </sheetView>
  </sheetViews>
  <sheetFormatPr defaultColWidth="9.1640625" defaultRowHeight="12.75" customHeight="1" x14ac:dyDescent="0.15"/>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x14ac:dyDescent="0.15">
      <c r="A1" s="37" t="s">
        <v>22</v>
      </c>
      <c r="B1" s="38"/>
      <c r="C1" s="38"/>
      <c r="D1" s="38"/>
      <c r="E1" s="38"/>
      <c r="F1" s="38"/>
      <c r="G1" s="38"/>
      <c r="H1" s="39"/>
    </row>
    <row r="2" spans="1:10" ht="22.5" customHeight="1" x14ac:dyDescent="0.15">
      <c r="A2" s="115" t="s">
        <v>166</v>
      </c>
      <c r="B2" s="115"/>
      <c r="C2" s="115"/>
      <c r="D2" s="115"/>
      <c r="E2" s="115"/>
      <c r="F2" s="115"/>
      <c r="G2" s="115"/>
      <c r="H2" s="115"/>
    </row>
    <row r="3" spans="1:10" ht="22.5" customHeight="1" x14ac:dyDescent="0.15">
      <c r="A3" s="116"/>
      <c r="B3" s="116"/>
      <c r="C3" s="40"/>
      <c r="D3" s="40"/>
      <c r="E3" s="41"/>
      <c r="F3" s="41"/>
      <c r="G3" s="41"/>
      <c r="H3" s="42" t="s">
        <v>39</v>
      </c>
    </row>
    <row r="4" spans="1:10" ht="22.5" customHeight="1" x14ac:dyDescent="0.15">
      <c r="A4" s="117" t="s">
        <v>40</v>
      </c>
      <c r="B4" s="117"/>
      <c r="C4" s="117" t="s">
        <v>41</v>
      </c>
      <c r="D4" s="117"/>
      <c r="E4" s="117"/>
      <c r="F4" s="117"/>
      <c r="G4" s="117"/>
      <c r="H4" s="117"/>
    </row>
    <row r="5" spans="1:10" ht="22.5" customHeight="1" x14ac:dyDescent="0.15">
      <c r="A5" s="43" t="s">
        <v>42</v>
      </c>
      <c r="B5" s="43" t="s">
        <v>43</v>
      </c>
      <c r="C5" s="43" t="s">
        <v>44</v>
      </c>
      <c r="D5" s="44" t="s">
        <v>43</v>
      </c>
      <c r="E5" s="43" t="s">
        <v>45</v>
      </c>
      <c r="F5" s="43" t="s">
        <v>43</v>
      </c>
      <c r="G5" s="43" t="s">
        <v>46</v>
      </c>
      <c r="H5" s="43" t="s">
        <v>43</v>
      </c>
    </row>
    <row r="6" spans="1:10" ht="22.5" customHeight="1" x14ac:dyDescent="0.15">
      <c r="A6" s="45" t="s">
        <v>167</v>
      </c>
      <c r="B6" s="46"/>
      <c r="C6" s="47" t="s">
        <v>168</v>
      </c>
      <c r="D6" s="48"/>
      <c r="E6" s="49" t="s">
        <v>169</v>
      </c>
      <c r="F6" s="49"/>
      <c r="G6" s="50" t="s">
        <v>170</v>
      </c>
      <c r="H6" s="48"/>
    </row>
    <row r="7" spans="1:10" ht="22.5" customHeight="1" x14ac:dyDescent="0.15">
      <c r="A7" s="51"/>
      <c r="B7" s="46"/>
      <c r="C7" s="47" t="s">
        <v>171</v>
      </c>
      <c r="D7" s="48"/>
      <c r="E7" s="50" t="s">
        <v>172</v>
      </c>
      <c r="F7" s="50"/>
      <c r="G7" s="50" t="s">
        <v>173</v>
      </c>
      <c r="H7" s="48"/>
    </row>
    <row r="8" spans="1:10" ht="22.5" customHeight="1" x14ac:dyDescent="0.15">
      <c r="A8" s="51"/>
      <c r="B8" s="46"/>
      <c r="C8" s="47" t="s">
        <v>174</v>
      </c>
      <c r="D8" s="48"/>
      <c r="E8" s="50" t="s">
        <v>175</v>
      </c>
      <c r="F8" s="50"/>
      <c r="G8" s="50" t="s">
        <v>176</v>
      </c>
      <c r="H8" s="48"/>
      <c r="J8" s="18"/>
    </row>
    <row r="9" spans="1:10" ht="22.5" customHeight="1" x14ac:dyDescent="0.15">
      <c r="A9" s="45"/>
      <c r="B9" s="46"/>
      <c r="C9" s="47" t="s">
        <v>177</v>
      </c>
      <c r="D9" s="48"/>
      <c r="E9" s="50" t="s">
        <v>178</v>
      </c>
      <c r="F9" s="50"/>
      <c r="G9" s="50" t="s">
        <v>179</v>
      </c>
      <c r="H9" s="48"/>
    </row>
    <row r="10" spans="1:10" ht="22.5" customHeight="1" x14ac:dyDescent="0.15">
      <c r="A10" s="45"/>
      <c r="B10" s="46"/>
      <c r="C10" s="47" t="s">
        <v>180</v>
      </c>
      <c r="D10" s="48"/>
      <c r="E10" s="50" t="s">
        <v>181</v>
      </c>
      <c r="F10" s="50"/>
      <c r="G10" s="50" t="s">
        <v>182</v>
      </c>
      <c r="H10" s="48"/>
      <c r="I10" s="18"/>
    </row>
    <row r="11" spans="1:10" ht="22.5" customHeight="1" x14ac:dyDescent="0.15">
      <c r="A11" s="51"/>
      <c r="B11" s="46"/>
      <c r="C11" s="47" t="s">
        <v>183</v>
      </c>
      <c r="D11" s="48"/>
      <c r="E11" s="50" t="s">
        <v>184</v>
      </c>
      <c r="F11" s="50"/>
      <c r="G11" s="50" t="s">
        <v>185</v>
      </c>
      <c r="H11" s="48"/>
      <c r="I11" s="18"/>
    </row>
    <row r="12" spans="1:10" ht="22.5" customHeight="1" x14ac:dyDescent="0.15">
      <c r="A12" s="51"/>
      <c r="B12" s="46"/>
      <c r="C12" s="47" t="s">
        <v>186</v>
      </c>
      <c r="D12" s="48"/>
      <c r="E12" s="50" t="s">
        <v>172</v>
      </c>
      <c r="F12" s="50"/>
      <c r="G12" s="50" t="s">
        <v>187</v>
      </c>
      <c r="H12" s="48"/>
      <c r="I12" s="18"/>
    </row>
    <row r="13" spans="1:10" ht="22.5" customHeight="1" x14ac:dyDescent="0.15">
      <c r="A13" s="52"/>
      <c r="B13" s="46"/>
      <c r="C13" s="47" t="s">
        <v>188</v>
      </c>
      <c r="D13" s="48"/>
      <c r="E13" s="50" t="s">
        <v>175</v>
      </c>
      <c r="F13" s="50"/>
      <c r="G13" s="50" t="s">
        <v>189</v>
      </c>
      <c r="H13" s="48"/>
      <c r="I13" s="18"/>
    </row>
    <row r="14" spans="1:10" ht="22.5" customHeight="1" x14ac:dyDescent="0.15">
      <c r="A14" s="52"/>
      <c r="B14" s="46"/>
      <c r="C14" s="47" t="s">
        <v>190</v>
      </c>
      <c r="D14" s="48"/>
      <c r="E14" s="50" t="s">
        <v>178</v>
      </c>
      <c r="F14" s="50"/>
      <c r="G14" s="50" t="s">
        <v>191</v>
      </c>
      <c r="H14" s="48"/>
    </row>
    <row r="15" spans="1:10" ht="22.5" customHeight="1" x14ac:dyDescent="0.15">
      <c r="A15" s="52"/>
      <c r="B15" s="46"/>
      <c r="C15" s="47" t="s">
        <v>192</v>
      </c>
      <c r="D15" s="48"/>
      <c r="E15" s="50" t="s">
        <v>193</v>
      </c>
      <c r="F15" s="50"/>
      <c r="G15" s="50" t="s">
        <v>194</v>
      </c>
      <c r="H15" s="48"/>
    </row>
    <row r="16" spans="1:10" ht="22.5" customHeight="1" x14ac:dyDescent="0.15">
      <c r="A16" s="22"/>
      <c r="B16" s="53"/>
      <c r="C16" s="47" t="s">
        <v>195</v>
      </c>
      <c r="D16" s="48"/>
      <c r="E16" s="50" t="s">
        <v>196</v>
      </c>
      <c r="F16" s="50"/>
      <c r="G16" s="50" t="s">
        <v>197</v>
      </c>
      <c r="H16" s="48"/>
      <c r="J16" s="18"/>
    </row>
    <row r="17" spans="1:8" ht="22.5" customHeight="1" x14ac:dyDescent="0.15">
      <c r="A17" s="23"/>
      <c r="B17" s="53"/>
      <c r="C17" s="47" t="s">
        <v>198</v>
      </c>
      <c r="D17" s="48"/>
      <c r="E17" s="50" t="s">
        <v>199</v>
      </c>
      <c r="F17" s="50"/>
      <c r="G17" s="50" t="s">
        <v>198</v>
      </c>
      <c r="H17" s="48"/>
    </row>
    <row r="18" spans="1:8" ht="22.5" customHeight="1" x14ac:dyDescent="0.15">
      <c r="A18" s="23"/>
      <c r="B18" s="53"/>
      <c r="C18" s="47" t="s">
        <v>200</v>
      </c>
      <c r="D18" s="48"/>
      <c r="E18" s="50" t="s">
        <v>201</v>
      </c>
      <c r="F18" s="50"/>
      <c r="G18" s="50" t="s">
        <v>202</v>
      </c>
      <c r="H18" s="48"/>
    </row>
    <row r="19" spans="1:8" ht="22.5" customHeight="1" x14ac:dyDescent="0.15">
      <c r="A19" s="52"/>
      <c r="B19" s="53"/>
      <c r="C19" s="47" t="s">
        <v>203</v>
      </c>
      <c r="D19" s="48"/>
      <c r="E19" s="50" t="s">
        <v>204</v>
      </c>
      <c r="F19" s="50"/>
      <c r="G19" s="50" t="s">
        <v>205</v>
      </c>
      <c r="H19" s="48"/>
    </row>
    <row r="20" spans="1:8" ht="22.5" customHeight="1" x14ac:dyDescent="0.15">
      <c r="A20" s="52"/>
      <c r="B20" s="46"/>
      <c r="C20" s="47"/>
      <c r="D20" s="48"/>
      <c r="E20" s="50" t="s">
        <v>206</v>
      </c>
      <c r="F20" s="50"/>
      <c r="G20" s="50" t="s">
        <v>207</v>
      </c>
      <c r="H20" s="48"/>
    </row>
    <row r="21" spans="1:8" ht="22.5" customHeight="1" x14ac:dyDescent="0.15">
      <c r="A21" s="22"/>
      <c r="B21" s="46"/>
      <c r="C21" s="23"/>
      <c r="D21" s="48"/>
      <c r="E21" s="50" t="s">
        <v>208</v>
      </c>
      <c r="F21" s="50"/>
      <c r="G21" s="50"/>
      <c r="H21" s="48"/>
    </row>
    <row r="22" spans="1:8" ht="18" customHeight="1" x14ac:dyDescent="0.15">
      <c r="A22" s="23"/>
      <c r="B22" s="46"/>
      <c r="C22" s="23"/>
      <c r="D22" s="48"/>
      <c r="E22" s="54" t="s">
        <v>209</v>
      </c>
      <c r="F22" s="54"/>
      <c r="G22" s="54"/>
      <c r="H22" s="48"/>
    </row>
    <row r="23" spans="1:8" ht="19.5" customHeight="1" x14ac:dyDescent="0.15">
      <c r="A23" s="23"/>
      <c r="B23" s="46"/>
      <c r="C23" s="23"/>
      <c r="D23" s="48"/>
      <c r="E23" s="54" t="s">
        <v>210</v>
      </c>
      <c r="F23" s="54"/>
      <c r="G23" s="54"/>
      <c r="H23" s="48"/>
    </row>
    <row r="24" spans="1:8" ht="21.75" customHeight="1" x14ac:dyDescent="0.15">
      <c r="A24" s="23"/>
      <c r="B24" s="46"/>
      <c r="C24" s="47"/>
      <c r="D24" s="55"/>
      <c r="E24" s="54" t="s">
        <v>211</v>
      </c>
      <c r="F24" s="54"/>
      <c r="G24" s="54"/>
      <c r="H24" s="48"/>
    </row>
    <row r="25" spans="1:8" ht="21.75" customHeight="1" x14ac:dyDescent="0.15">
      <c r="A25" s="23"/>
      <c r="B25" s="46"/>
      <c r="C25" s="47"/>
      <c r="D25" s="55"/>
      <c r="E25" s="54"/>
      <c r="F25" s="54"/>
      <c r="G25" s="54"/>
      <c r="H25" s="48"/>
    </row>
    <row r="26" spans="1:8" ht="23.25" customHeight="1" x14ac:dyDescent="0.15">
      <c r="A26" s="23"/>
      <c r="B26" s="46"/>
      <c r="C26" s="47"/>
      <c r="D26" s="55"/>
      <c r="E26" s="45"/>
      <c r="F26" s="45"/>
      <c r="G26" s="45"/>
      <c r="H26" s="56"/>
    </row>
    <row r="27" spans="1:8" ht="18" customHeight="1" x14ac:dyDescent="0.15">
      <c r="A27" s="44" t="s">
        <v>120</v>
      </c>
      <c r="B27" s="53">
        <f>SUM(B6,B9,B10,B12,B13,B14,B15)</f>
        <v>0</v>
      </c>
      <c r="C27" s="44" t="s">
        <v>121</v>
      </c>
      <c r="D27" s="55">
        <f>SUM(D6:D20)</f>
        <v>0</v>
      </c>
      <c r="E27" s="44" t="s">
        <v>121</v>
      </c>
      <c r="F27" s="44"/>
      <c r="G27" s="44" t="s">
        <v>121</v>
      </c>
      <c r="H27" s="56">
        <f>SUM(H6,H11,H21,H22,H23)</f>
        <v>0</v>
      </c>
    </row>
    <row r="28" spans="1:8" ht="12.75" customHeight="1" x14ac:dyDescent="0.15">
      <c r="B28" s="18"/>
      <c r="D28" s="18"/>
      <c r="H28" s="18"/>
    </row>
    <row r="29" spans="1:8" ht="12.75" customHeight="1" x14ac:dyDescent="0.15">
      <c r="B29" s="18"/>
      <c r="D29" s="18"/>
      <c r="H29" s="18"/>
    </row>
    <row r="30" spans="1:8" ht="12.75" customHeight="1" x14ac:dyDescent="0.15">
      <c r="B30" s="18"/>
      <c r="D30" s="18"/>
      <c r="H30" s="18"/>
    </row>
    <row r="31" spans="1:8" ht="12.75" customHeight="1" x14ac:dyDescent="0.15">
      <c r="B31" s="18"/>
      <c r="D31" s="18"/>
      <c r="H31" s="18"/>
    </row>
    <row r="32" spans="1:8" ht="12.75" customHeight="1" x14ac:dyDescent="0.15">
      <c r="B32" s="18"/>
      <c r="D32" s="18"/>
      <c r="H32" s="18"/>
    </row>
    <row r="33" spans="2:8" ht="12.75" customHeight="1" x14ac:dyDescent="0.15">
      <c r="B33" s="18"/>
      <c r="D33" s="18"/>
      <c r="H33" s="18"/>
    </row>
    <row r="34" spans="2:8" ht="12.75" customHeight="1" x14ac:dyDescent="0.15">
      <c r="B34" s="18"/>
      <c r="D34" s="18"/>
      <c r="H34" s="18"/>
    </row>
    <row r="35" spans="2:8" ht="12.75" customHeight="1" x14ac:dyDescent="0.15">
      <c r="B35" s="18"/>
      <c r="D35" s="18"/>
      <c r="H35" s="18"/>
    </row>
    <row r="36" spans="2:8" ht="12.75" customHeight="1" x14ac:dyDescent="0.15">
      <c r="B36" s="18"/>
      <c r="D36" s="18"/>
      <c r="H36" s="18"/>
    </row>
    <row r="37" spans="2:8" ht="12.75" customHeight="1" x14ac:dyDescent="0.15">
      <c r="B37" s="18"/>
      <c r="D37" s="18"/>
      <c r="H37" s="18"/>
    </row>
    <row r="38" spans="2:8" ht="12.75" customHeight="1" x14ac:dyDescent="0.15">
      <c r="B38" s="18"/>
      <c r="D38" s="18"/>
      <c r="H38" s="18"/>
    </row>
    <row r="39" spans="2:8" ht="12.75" customHeight="1" x14ac:dyDescent="0.15">
      <c r="B39" s="18"/>
      <c r="D39" s="18"/>
      <c r="H39" s="18"/>
    </row>
    <row r="40" spans="2:8" ht="12.75" customHeight="1" x14ac:dyDescent="0.15">
      <c r="B40" s="18"/>
      <c r="D40" s="18"/>
    </row>
    <row r="41" spans="2:8" ht="12.75" customHeight="1" x14ac:dyDescent="0.15">
      <c r="B41" s="18"/>
      <c r="D41" s="18"/>
    </row>
    <row r="42" spans="2:8" ht="12.75" customHeight="1" x14ac:dyDescent="0.15">
      <c r="B42" s="18"/>
      <c r="D42" s="18"/>
    </row>
    <row r="43" spans="2:8" ht="12.75" customHeight="1" x14ac:dyDescent="0.15">
      <c r="B43" s="18"/>
    </row>
    <row r="44" spans="2:8" ht="12.75" customHeight="1" x14ac:dyDescent="0.15">
      <c r="B44" s="18"/>
    </row>
    <row r="45" spans="2:8" ht="12.75" customHeight="1" x14ac:dyDescent="0.15">
      <c r="B45" s="18"/>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64"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7"/>
  <sheetViews>
    <sheetView showGridLines="0" showZeros="0" workbookViewId="0">
      <selection activeCell="H28" sqref="H28"/>
    </sheetView>
  </sheetViews>
  <sheetFormatPr defaultColWidth="9.1640625" defaultRowHeight="12.75" customHeight="1" x14ac:dyDescent="0.15"/>
  <cols>
    <col min="1" max="1" width="22.83203125" customWidth="1"/>
    <col min="2" max="2" width="43.1640625" customWidth="1"/>
    <col min="3" max="3" width="23.5" customWidth="1"/>
    <col min="4" max="4" width="171" customWidth="1"/>
    <col min="5" max="5" width="9.1640625" customWidth="1"/>
  </cols>
  <sheetData>
    <row r="1" spans="1:4" ht="30" customHeight="1" x14ac:dyDescent="0.15">
      <c r="A1" s="18" t="s">
        <v>24</v>
      </c>
    </row>
    <row r="2" spans="1:4" ht="28.5" customHeight="1" x14ac:dyDescent="0.15">
      <c r="A2" s="125" t="s">
        <v>212</v>
      </c>
      <c r="B2" s="125"/>
      <c r="C2" s="125"/>
      <c r="D2" s="125"/>
    </row>
    <row r="3" spans="1:4" ht="22.5" customHeight="1" x14ac:dyDescent="0.15">
      <c r="D3" s="24" t="s">
        <v>39</v>
      </c>
    </row>
    <row r="4" spans="1:4" ht="22.5" customHeight="1" x14ac:dyDescent="0.15">
      <c r="A4" s="25" t="s">
        <v>131</v>
      </c>
      <c r="B4" s="20" t="s">
        <v>213</v>
      </c>
      <c r="C4" s="25" t="s">
        <v>214</v>
      </c>
      <c r="D4" s="25" t="s">
        <v>215</v>
      </c>
    </row>
    <row r="5" spans="1:4" ht="15.75" customHeight="1" x14ac:dyDescent="0.15">
      <c r="A5" s="99" t="s">
        <v>346</v>
      </c>
      <c r="B5" s="99" t="s">
        <v>134</v>
      </c>
      <c r="C5" s="99">
        <v>903.83</v>
      </c>
      <c r="D5" s="99" t="s">
        <v>346</v>
      </c>
    </row>
    <row r="6" spans="1:4" ht="12.75" customHeight="1" x14ac:dyDescent="0.15">
      <c r="A6" s="99" t="s">
        <v>347</v>
      </c>
      <c r="B6" s="99" t="s">
        <v>456</v>
      </c>
      <c r="C6" s="99">
        <v>903.83</v>
      </c>
      <c r="D6" s="99" t="s">
        <v>346</v>
      </c>
    </row>
    <row r="7" spans="1:4" ht="12.75" customHeight="1" x14ac:dyDescent="0.15">
      <c r="A7" s="99" t="s">
        <v>313</v>
      </c>
      <c r="B7" s="99" t="s">
        <v>312</v>
      </c>
      <c r="C7" s="99">
        <v>786.73</v>
      </c>
      <c r="D7" s="99" t="s">
        <v>346</v>
      </c>
    </row>
    <row r="8" spans="1:4" ht="12.75" customHeight="1" x14ac:dyDescent="0.15">
      <c r="A8" s="99" t="s">
        <v>457</v>
      </c>
      <c r="B8" s="99" t="s">
        <v>458</v>
      </c>
      <c r="C8" s="99">
        <v>545.79</v>
      </c>
      <c r="D8" s="99" t="s">
        <v>346</v>
      </c>
    </row>
    <row r="9" spans="1:4" ht="12.75" customHeight="1" x14ac:dyDescent="0.15">
      <c r="A9" s="99" t="s">
        <v>459</v>
      </c>
      <c r="B9" s="99" t="s">
        <v>460</v>
      </c>
      <c r="C9" s="99">
        <v>545.79</v>
      </c>
      <c r="D9" s="99" t="s">
        <v>346</v>
      </c>
    </row>
    <row r="10" spans="1:4" ht="12.75" customHeight="1" x14ac:dyDescent="0.15">
      <c r="A10" s="99" t="s">
        <v>461</v>
      </c>
      <c r="B10" s="99" t="s">
        <v>462</v>
      </c>
      <c r="C10" s="99">
        <v>315</v>
      </c>
      <c r="D10" s="99" t="s">
        <v>463</v>
      </c>
    </row>
    <row r="11" spans="1:4" ht="12.75" customHeight="1" x14ac:dyDescent="0.15">
      <c r="A11" s="99" t="s">
        <v>461</v>
      </c>
      <c r="B11" s="99" t="s">
        <v>464</v>
      </c>
      <c r="C11" s="99">
        <v>9</v>
      </c>
      <c r="D11" s="99" t="s">
        <v>465</v>
      </c>
    </row>
    <row r="12" spans="1:4" ht="12.75" customHeight="1" x14ac:dyDescent="0.15">
      <c r="A12" s="99" t="s">
        <v>461</v>
      </c>
      <c r="B12" s="99" t="s">
        <v>466</v>
      </c>
      <c r="C12" s="99">
        <v>83.75</v>
      </c>
      <c r="D12" s="99" t="s">
        <v>467</v>
      </c>
    </row>
    <row r="13" spans="1:4" ht="12.75" customHeight="1" x14ac:dyDescent="0.15">
      <c r="A13" s="99" t="s">
        <v>461</v>
      </c>
      <c r="B13" s="99" t="s">
        <v>468</v>
      </c>
      <c r="C13" s="99">
        <v>123.74</v>
      </c>
      <c r="D13" s="99" t="s">
        <v>468</v>
      </c>
    </row>
    <row r="14" spans="1:4" ht="12.75" customHeight="1" x14ac:dyDescent="0.15">
      <c r="A14" s="99" t="s">
        <v>461</v>
      </c>
      <c r="B14" s="99" t="s">
        <v>469</v>
      </c>
      <c r="C14" s="99">
        <v>4.3</v>
      </c>
      <c r="D14" s="99" t="s">
        <v>470</v>
      </c>
    </row>
    <row r="15" spans="1:4" ht="12.75" customHeight="1" x14ac:dyDescent="0.15">
      <c r="A15" s="99" t="s">
        <v>461</v>
      </c>
      <c r="B15" s="99" t="s">
        <v>471</v>
      </c>
      <c r="C15" s="99">
        <v>10</v>
      </c>
      <c r="D15" s="99" t="s">
        <v>472</v>
      </c>
    </row>
    <row r="16" spans="1:4" ht="12.75" customHeight="1" x14ac:dyDescent="0.15">
      <c r="A16" s="99" t="s">
        <v>457</v>
      </c>
      <c r="B16" s="99" t="s">
        <v>473</v>
      </c>
      <c r="C16" s="99">
        <v>240.94</v>
      </c>
      <c r="D16" s="99" t="s">
        <v>346</v>
      </c>
    </row>
    <row r="17" spans="1:4" ht="12.75" customHeight="1" x14ac:dyDescent="0.15">
      <c r="A17" s="99" t="s">
        <v>459</v>
      </c>
      <c r="B17" s="99" t="s">
        <v>473</v>
      </c>
      <c r="C17" s="99">
        <v>240.94</v>
      </c>
      <c r="D17" s="99" t="s">
        <v>346</v>
      </c>
    </row>
    <row r="18" spans="1:4" ht="12.75" customHeight="1" x14ac:dyDescent="0.15">
      <c r="A18" s="99" t="s">
        <v>461</v>
      </c>
      <c r="B18" s="99" t="s">
        <v>474</v>
      </c>
      <c r="C18" s="99">
        <v>184.84</v>
      </c>
      <c r="D18" s="99" t="s">
        <v>475</v>
      </c>
    </row>
    <row r="19" spans="1:4" ht="12.75" customHeight="1" x14ac:dyDescent="0.15">
      <c r="A19" s="99" t="s">
        <v>461</v>
      </c>
      <c r="B19" s="99" t="s">
        <v>476</v>
      </c>
      <c r="C19" s="99">
        <v>56.1</v>
      </c>
      <c r="D19" s="99" t="s">
        <v>477</v>
      </c>
    </row>
    <row r="20" spans="1:4" ht="12.75" customHeight="1" x14ac:dyDescent="0.15">
      <c r="A20" s="99" t="s">
        <v>322</v>
      </c>
      <c r="B20" s="99" t="s">
        <v>323</v>
      </c>
      <c r="C20" s="99">
        <v>9</v>
      </c>
      <c r="D20" s="99" t="s">
        <v>346</v>
      </c>
    </row>
    <row r="21" spans="1:4" ht="12.75" customHeight="1" x14ac:dyDescent="0.15">
      <c r="A21" s="99" t="s">
        <v>457</v>
      </c>
      <c r="B21" s="99" t="s">
        <v>458</v>
      </c>
      <c r="C21" s="99">
        <v>9</v>
      </c>
      <c r="D21" s="99" t="s">
        <v>346</v>
      </c>
    </row>
    <row r="22" spans="1:4" ht="12.75" customHeight="1" x14ac:dyDescent="0.15">
      <c r="A22" s="99" t="s">
        <v>459</v>
      </c>
      <c r="B22" s="99" t="s">
        <v>460</v>
      </c>
      <c r="C22" s="99">
        <v>9</v>
      </c>
      <c r="D22" s="99" t="s">
        <v>346</v>
      </c>
    </row>
    <row r="23" spans="1:4" ht="12.75" customHeight="1" x14ac:dyDescent="0.15">
      <c r="A23" s="99" t="s">
        <v>461</v>
      </c>
      <c r="B23" s="99" t="s">
        <v>478</v>
      </c>
      <c r="C23" s="99">
        <v>9</v>
      </c>
      <c r="D23" s="99" t="s">
        <v>479</v>
      </c>
    </row>
    <row r="24" spans="1:4" ht="12.75" customHeight="1" x14ac:dyDescent="0.15">
      <c r="A24" s="99" t="s">
        <v>330</v>
      </c>
      <c r="B24" s="99" t="s">
        <v>331</v>
      </c>
      <c r="C24" s="99">
        <v>10</v>
      </c>
      <c r="D24" s="99" t="s">
        <v>346</v>
      </c>
    </row>
    <row r="25" spans="1:4" ht="12.75" customHeight="1" x14ac:dyDescent="0.15">
      <c r="A25" s="99" t="s">
        <v>457</v>
      </c>
      <c r="B25" s="99" t="s">
        <v>458</v>
      </c>
      <c r="C25" s="99">
        <v>10</v>
      </c>
      <c r="D25" s="99" t="s">
        <v>346</v>
      </c>
    </row>
    <row r="26" spans="1:4" ht="12.75" customHeight="1" x14ac:dyDescent="0.15">
      <c r="A26" s="99" t="s">
        <v>459</v>
      </c>
      <c r="B26" s="99" t="s">
        <v>460</v>
      </c>
      <c r="C26" s="99">
        <v>10</v>
      </c>
      <c r="D26" s="99" t="s">
        <v>346</v>
      </c>
    </row>
    <row r="27" spans="1:4" ht="12.75" customHeight="1" x14ac:dyDescent="0.15">
      <c r="A27" s="99" t="s">
        <v>461</v>
      </c>
      <c r="B27" s="99" t="s">
        <v>480</v>
      </c>
      <c r="C27" s="99">
        <v>10</v>
      </c>
      <c r="D27" s="99" t="s">
        <v>481</v>
      </c>
    </row>
    <row r="28" spans="1:4" ht="12.75" customHeight="1" x14ac:dyDescent="0.15">
      <c r="A28" s="99" t="s">
        <v>332</v>
      </c>
      <c r="B28" s="99" t="s">
        <v>333</v>
      </c>
      <c r="C28" s="99">
        <v>10</v>
      </c>
      <c r="D28" s="99" t="s">
        <v>346</v>
      </c>
    </row>
    <row r="29" spans="1:4" ht="12.75" customHeight="1" x14ac:dyDescent="0.15">
      <c r="A29" s="99" t="s">
        <v>457</v>
      </c>
      <c r="B29" s="99" t="s">
        <v>458</v>
      </c>
      <c r="C29" s="99">
        <v>10</v>
      </c>
      <c r="D29" s="99" t="s">
        <v>346</v>
      </c>
    </row>
    <row r="30" spans="1:4" ht="12.75" customHeight="1" x14ac:dyDescent="0.15">
      <c r="A30" s="99" t="s">
        <v>459</v>
      </c>
      <c r="B30" s="99" t="s">
        <v>460</v>
      </c>
      <c r="C30" s="99">
        <v>10</v>
      </c>
      <c r="D30" s="99" t="s">
        <v>346</v>
      </c>
    </row>
    <row r="31" spans="1:4" ht="12.75" customHeight="1" x14ac:dyDescent="0.15">
      <c r="A31" s="99" t="s">
        <v>461</v>
      </c>
      <c r="B31" s="99" t="s">
        <v>482</v>
      </c>
      <c r="C31" s="99">
        <v>10</v>
      </c>
      <c r="D31" s="99" t="s">
        <v>483</v>
      </c>
    </row>
    <row r="32" spans="1:4" ht="12.75" customHeight="1" x14ac:dyDescent="0.15">
      <c r="A32" s="99" t="s">
        <v>334</v>
      </c>
      <c r="B32" s="99" t="s">
        <v>335</v>
      </c>
      <c r="C32" s="99">
        <v>10</v>
      </c>
      <c r="D32" s="99" t="s">
        <v>346</v>
      </c>
    </row>
    <row r="33" spans="1:4" ht="12.75" customHeight="1" x14ac:dyDescent="0.15">
      <c r="A33" s="99" t="s">
        <v>457</v>
      </c>
      <c r="B33" s="99" t="s">
        <v>458</v>
      </c>
      <c r="C33" s="99">
        <v>10</v>
      </c>
      <c r="D33" s="99" t="s">
        <v>346</v>
      </c>
    </row>
    <row r="34" spans="1:4" ht="12.75" customHeight="1" x14ac:dyDescent="0.15">
      <c r="A34" s="99" t="s">
        <v>459</v>
      </c>
      <c r="B34" s="99" t="s">
        <v>460</v>
      </c>
      <c r="C34" s="99">
        <v>10</v>
      </c>
      <c r="D34" s="99" t="s">
        <v>346</v>
      </c>
    </row>
    <row r="35" spans="1:4" ht="12.75" customHeight="1" x14ac:dyDescent="0.15">
      <c r="A35" s="99" t="s">
        <v>461</v>
      </c>
      <c r="B35" s="99" t="s">
        <v>480</v>
      </c>
      <c r="C35" s="99">
        <v>10</v>
      </c>
      <c r="D35" s="99" t="s">
        <v>484</v>
      </c>
    </row>
    <row r="36" spans="1:4" ht="12.75" customHeight="1" x14ac:dyDescent="0.15">
      <c r="A36" s="99" t="s">
        <v>336</v>
      </c>
      <c r="B36" s="99" t="s">
        <v>337</v>
      </c>
      <c r="C36" s="99">
        <v>10</v>
      </c>
      <c r="D36" s="99" t="s">
        <v>346</v>
      </c>
    </row>
    <row r="37" spans="1:4" ht="12.75" customHeight="1" x14ac:dyDescent="0.15">
      <c r="A37" s="99" t="s">
        <v>457</v>
      </c>
      <c r="B37" s="99" t="s">
        <v>458</v>
      </c>
      <c r="C37" s="99">
        <v>10</v>
      </c>
      <c r="D37" s="99" t="s">
        <v>346</v>
      </c>
    </row>
    <row r="38" spans="1:4" ht="12.75" customHeight="1" x14ac:dyDescent="0.15">
      <c r="A38" s="99" t="s">
        <v>459</v>
      </c>
      <c r="B38" s="99" t="s">
        <v>460</v>
      </c>
      <c r="C38" s="99">
        <v>10</v>
      </c>
      <c r="D38" s="99" t="s">
        <v>346</v>
      </c>
    </row>
    <row r="39" spans="1:4" ht="12.75" customHeight="1" x14ac:dyDescent="0.15">
      <c r="A39" s="99" t="s">
        <v>461</v>
      </c>
      <c r="B39" s="99" t="s">
        <v>482</v>
      </c>
      <c r="C39" s="99">
        <v>10</v>
      </c>
      <c r="D39" s="99" t="s">
        <v>485</v>
      </c>
    </row>
    <row r="40" spans="1:4" ht="12.75" customHeight="1" x14ac:dyDescent="0.15">
      <c r="A40" s="99" t="s">
        <v>338</v>
      </c>
      <c r="B40" s="99" t="s">
        <v>339</v>
      </c>
      <c r="C40" s="99">
        <v>10</v>
      </c>
      <c r="D40" s="99" t="s">
        <v>346</v>
      </c>
    </row>
    <row r="41" spans="1:4" ht="12.75" customHeight="1" x14ac:dyDescent="0.15">
      <c r="A41" s="99" t="s">
        <v>457</v>
      </c>
      <c r="B41" s="99" t="s">
        <v>458</v>
      </c>
      <c r="C41" s="99">
        <v>10</v>
      </c>
      <c r="D41" s="99" t="s">
        <v>346</v>
      </c>
    </row>
    <row r="42" spans="1:4" ht="12.75" customHeight="1" x14ac:dyDescent="0.15">
      <c r="A42" s="99" t="s">
        <v>459</v>
      </c>
      <c r="B42" s="99" t="s">
        <v>460</v>
      </c>
      <c r="C42" s="99">
        <v>10</v>
      </c>
      <c r="D42" s="99" t="s">
        <v>346</v>
      </c>
    </row>
    <row r="43" spans="1:4" ht="12.75" customHeight="1" x14ac:dyDescent="0.15">
      <c r="A43" s="99" t="s">
        <v>461</v>
      </c>
      <c r="B43" s="99" t="s">
        <v>486</v>
      </c>
      <c r="C43" s="99">
        <v>10</v>
      </c>
      <c r="D43" s="99" t="s">
        <v>487</v>
      </c>
    </row>
    <row r="44" spans="1:4" ht="12.75" customHeight="1" x14ac:dyDescent="0.15">
      <c r="A44" s="99" t="s">
        <v>340</v>
      </c>
      <c r="B44" s="99" t="s">
        <v>341</v>
      </c>
      <c r="C44" s="99">
        <v>9</v>
      </c>
      <c r="D44" s="99" t="s">
        <v>346</v>
      </c>
    </row>
    <row r="45" spans="1:4" ht="12.75" customHeight="1" x14ac:dyDescent="0.15">
      <c r="A45" s="99" t="s">
        <v>457</v>
      </c>
      <c r="B45" s="99" t="s">
        <v>458</v>
      </c>
      <c r="C45" s="99">
        <v>9</v>
      </c>
      <c r="D45" s="99" t="s">
        <v>346</v>
      </c>
    </row>
    <row r="46" spans="1:4" ht="12.75" customHeight="1" x14ac:dyDescent="0.15">
      <c r="A46" s="99" t="s">
        <v>459</v>
      </c>
      <c r="B46" s="99" t="s">
        <v>460</v>
      </c>
      <c r="C46" s="99">
        <v>9</v>
      </c>
      <c r="D46" s="99" t="s">
        <v>346</v>
      </c>
    </row>
    <row r="47" spans="1:4" ht="12.75" customHeight="1" x14ac:dyDescent="0.15">
      <c r="A47" s="99" t="s">
        <v>461</v>
      </c>
      <c r="B47" s="99" t="s">
        <v>488</v>
      </c>
      <c r="C47" s="99">
        <v>9</v>
      </c>
      <c r="D47" s="99" t="s">
        <v>489</v>
      </c>
    </row>
    <row r="48" spans="1:4" ht="12.75" customHeight="1" x14ac:dyDescent="0.15">
      <c r="A48" s="99" t="s">
        <v>342</v>
      </c>
      <c r="B48" s="99" t="s">
        <v>343</v>
      </c>
      <c r="C48" s="99">
        <v>8.1</v>
      </c>
      <c r="D48" s="99" t="s">
        <v>346</v>
      </c>
    </row>
    <row r="49" spans="1:4" ht="12.75" customHeight="1" x14ac:dyDescent="0.15">
      <c r="A49" s="99" t="s">
        <v>457</v>
      </c>
      <c r="B49" s="99" t="s">
        <v>458</v>
      </c>
      <c r="C49" s="99">
        <v>8.1</v>
      </c>
      <c r="D49" s="99" t="s">
        <v>346</v>
      </c>
    </row>
    <row r="50" spans="1:4" ht="12.75" customHeight="1" x14ac:dyDescent="0.15">
      <c r="A50" s="99" t="s">
        <v>459</v>
      </c>
      <c r="B50" s="99" t="s">
        <v>460</v>
      </c>
      <c r="C50" s="99">
        <v>8.1</v>
      </c>
      <c r="D50" s="99" t="s">
        <v>346</v>
      </c>
    </row>
    <row r="51" spans="1:4" ht="12.75" customHeight="1" x14ac:dyDescent="0.15">
      <c r="A51" s="99" t="s">
        <v>461</v>
      </c>
      <c r="B51" s="99" t="s">
        <v>490</v>
      </c>
      <c r="C51" s="99">
        <v>3.6</v>
      </c>
      <c r="D51" s="99" t="s">
        <v>491</v>
      </c>
    </row>
    <row r="52" spans="1:4" ht="12.75" customHeight="1" x14ac:dyDescent="0.15">
      <c r="A52" s="99" t="s">
        <v>461</v>
      </c>
      <c r="B52" s="99" t="s">
        <v>492</v>
      </c>
      <c r="C52" s="99">
        <v>4.5</v>
      </c>
      <c r="D52" s="99" t="s">
        <v>493</v>
      </c>
    </row>
    <row r="53" spans="1:4" ht="12.75" customHeight="1" x14ac:dyDescent="0.15">
      <c r="A53" s="99" t="s">
        <v>344</v>
      </c>
      <c r="B53" s="99" t="s">
        <v>345</v>
      </c>
      <c r="C53" s="99">
        <v>41</v>
      </c>
      <c r="D53" s="99" t="s">
        <v>346</v>
      </c>
    </row>
    <row r="54" spans="1:4" ht="12.75" customHeight="1" x14ac:dyDescent="0.15">
      <c r="A54" s="99" t="s">
        <v>457</v>
      </c>
      <c r="B54" s="99" t="s">
        <v>458</v>
      </c>
      <c r="C54" s="99">
        <v>41</v>
      </c>
      <c r="D54" s="99" t="s">
        <v>346</v>
      </c>
    </row>
    <row r="55" spans="1:4" ht="12.75" customHeight="1" x14ac:dyDescent="0.15">
      <c r="A55" s="99" t="s">
        <v>459</v>
      </c>
      <c r="B55" s="99" t="s">
        <v>460</v>
      </c>
      <c r="C55" s="99">
        <v>41</v>
      </c>
      <c r="D55" s="99" t="s">
        <v>346</v>
      </c>
    </row>
    <row r="56" spans="1:4" ht="12.75" customHeight="1" x14ac:dyDescent="0.15">
      <c r="A56" s="99" t="s">
        <v>461</v>
      </c>
      <c r="B56" s="99" t="s">
        <v>464</v>
      </c>
      <c r="C56" s="99">
        <v>11</v>
      </c>
      <c r="D56" s="99" t="s">
        <v>494</v>
      </c>
    </row>
    <row r="57" spans="1:4" ht="12.75" customHeight="1" x14ac:dyDescent="0.15">
      <c r="A57" s="99" t="s">
        <v>461</v>
      </c>
      <c r="B57" s="99" t="s">
        <v>495</v>
      </c>
      <c r="C57" s="99">
        <v>30</v>
      </c>
      <c r="D57" s="99" t="s">
        <v>496</v>
      </c>
    </row>
  </sheetData>
  <mergeCells count="1">
    <mergeCell ref="A2:D2"/>
  </mergeCells>
  <phoneticPr fontId="17" type="noConversion"/>
  <printOptions horizontalCentered="1"/>
  <pageMargins left="0.58958333333333302" right="0.58958333333333302" top="0.78958333333333297" bottom="0.78958333333333297" header="0.5" footer="0.5"/>
  <pageSetup paperSize="9" scale="63" fitToHeight="1000" orientation="landscape"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25"/>
  <sheetViews>
    <sheetView workbookViewId="0">
      <selection activeCell="J40" sqref="J40"/>
    </sheetView>
  </sheetViews>
  <sheetFormatPr defaultColWidth="9.33203125" defaultRowHeight="11.25" x14ac:dyDescent="0.15"/>
  <cols>
    <col min="1" max="1" width="9.33203125" customWidth="1"/>
    <col min="3" max="3" width="33.1640625" customWidth="1"/>
    <col min="4" max="4" width="13.33203125" customWidth="1"/>
    <col min="5" max="8" width="22.83203125" customWidth="1"/>
    <col min="9" max="9" width="18.5" customWidth="1"/>
    <col min="10" max="10" width="13.6640625" customWidth="1"/>
    <col min="11" max="11" width="17.33203125" customWidth="1"/>
  </cols>
  <sheetData>
    <row r="2" spans="1:11" x14ac:dyDescent="0.15">
      <c r="A2" t="s">
        <v>26</v>
      </c>
    </row>
    <row r="3" spans="1:11" ht="20.25" x14ac:dyDescent="0.15">
      <c r="A3" s="126" t="s">
        <v>27</v>
      </c>
      <c r="B3" s="126"/>
      <c r="C3" s="126"/>
      <c r="D3" s="126"/>
      <c r="E3" s="126"/>
      <c r="F3" s="126"/>
      <c r="G3" s="126"/>
      <c r="H3" s="126"/>
      <c r="I3" s="126"/>
      <c r="J3" s="126"/>
      <c r="K3" s="126"/>
    </row>
    <row r="4" spans="1:11" ht="20.25" x14ac:dyDescent="0.15">
      <c r="E4" s="28"/>
      <c r="F4" s="28"/>
      <c r="G4" s="28"/>
      <c r="H4" s="28"/>
      <c r="I4" s="28"/>
      <c r="J4" s="32"/>
      <c r="K4" s="33" t="s">
        <v>39</v>
      </c>
    </row>
    <row r="5" spans="1:11" s="27" customFormat="1" ht="41.1" customHeight="1" x14ac:dyDescent="0.15">
      <c r="A5" s="29" t="s">
        <v>216</v>
      </c>
      <c r="B5" s="29" t="s">
        <v>217</v>
      </c>
      <c r="C5" s="29" t="s">
        <v>218</v>
      </c>
      <c r="D5" s="29" t="s">
        <v>219</v>
      </c>
      <c r="E5" s="29" t="s">
        <v>220</v>
      </c>
      <c r="F5" s="29" t="s">
        <v>221</v>
      </c>
      <c r="G5" s="29" t="s">
        <v>222</v>
      </c>
      <c r="H5" s="29" t="s">
        <v>223</v>
      </c>
      <c r="I5" s="34" t="s">
        <v>224</v>
      </c>
      <c r="J5" s="29" t="s">
        <v>225</v>
      </c>
      <c r="K5" s="35" t="s">
        <v>158</v>
      </c>
    </row>
    <row r="6" spans="1:11" x14ac:dyDescent="0.15">
      <c r="A6" s="30" t="s">
        <v>144</v>
      </c>
      <c r="B6" s="30" t="s">
        <v>144</v>
      </c>
      <c r="C6" s="30" t="s">
        <v>144</v>
      </c>
      <c r="D6" s="30" t="s">
        <v>144</v>
      </c>
      <c r="E6" s="30" t="s">
        <v>144</v>
      </c>
      <c r="F6" s="30" t="s">
        <v>144</v>
      </c>
      <c r="G6" s="30" t="s">
        <v>144</v>
      </c>
      <c r="H6" s="30" t="s">
        <v>144</v>
      </c>
      <c r="I6" s="30" t="s">
        <v>144</v>
      </c>
      <c r="J6" s="30" t="s">
        <v>144</v>
      </c>
      <c r="K6" s="30" t="s">
        <v>144</v>
      </c>
    </row>
    <row r="7" spans="1:11" x14ac:dyDescent="0.15">
      <c r="A7" s="31"/>
      <c r="B7" s="31"/>
      <c r="C7" s="31"/>
      <c r="D7" s="31"/>
      <c r="E7" s="31"/>
      <c r="F7" s="31"/>
      <c r="G7" s="31"/>
      <c r="H7" s="31"/>
      <c r="I7" s="31"/>
      <c r="J7" s="36"/>
      <c r="K7" s="31"/>
    </row>
    <row r="8" spans="1:11" x14ac:dyDescent="0.15">
      <c r="A8" s="31"/>
      <c r="B8" s="31"/>
      <c r="C8" s="31"/>
      <c r="D8" s="31"/>
      <c r="E8" s="31"/>
      <c r="F8" s="31"/>
      <c r="G8" s="31"/>
      <c r="H8" s="31"/>
      <c r="I8" s="31"/>
      <c r="J8" s="36"/>
      <c r="K8" s="31"/>
    </row>
    <row r="9" spans="1:11" x14ac:dyDescent="0.15">
      <c r="A9" s="31"/>
      <c r="B9" s="31"/>
      <c r="C9" s="31"/>
      <c r="D9" s="31"/>
      <c r="E9" s="31"/>
      <c r="F9" s="31"/>
      <c r="G9" s="31"/>
      <c r="H9" s="31"/>
      <c r="I9" s="31"/>
      <c r="J9" s="36"/>
      <c r="K9" s="31"/>
    </row>
    <row r="10" spans="1:11" x14ac:dyDescent="0.15">
      <c r="A10" s="31"/>
      <c r="B10" s="31"/>
      <c r="C10" s="31"/>
      <c r="D10" s="31"/>
      <c r="E10" s="31"/>
      <c r="F10" s="31"/>
      <c r="G10" s="31"/>
      <c r="H10" s="31"/>
      <c r="I10" s="31"/>
      <c r="J10" s="36"/>
      <c r="K10" s="31"/>
    </row>
    <row r="11" spans="1:11" x14ac:dyDescent="0.15">
      <c r="A11" s="31"/>
      <c r="B11" s="31"/>
      <c r="C11" s="31"/>
      <c r="D11" s="31"/>
      <c r="E11" s="31"/>
      <c r="F11" s="31"/>
      <c r="G11" s="31"/>
      <c r="H11" s="31"/>
      <c r="I11" s="31"/>
      <c r="J11" s="36"/>
      <c r="K11" s="31"/>
    </row>
    <row r="12" spans="1:11" x14ac:dyDescent="0.15">
      <c r="A12" s="31"/>
      <c r="B12" s="31"/>
      <c r="C12" s="31"/>
      <c r="D12" s="31"/>
      <c r="E12" s="31"/>
      <c r="F12" s="31"/>
      <c r="G12" s="31"/>
      <c r="H12" s="31"/>
      <c r="I12" s="31"/>
      <c r="J12" s="36"/>
      <c r="K12" s="31"/>
    </row>
    <row r="13" spans="1:11" x14ac:dyDescent="0.15">
      <c r="A13" s="31"/>
      <c r="B13" s="31"/>
      <c r="C13" s="31"/>
      <c r="D13" s="31"/>
      <c r="E13" s="31"/>
      <c r="F13" s="31"/>
      <c r="G13" s="31"/>
      <c r="H13" s="31"/>
      <c r="I13" s="31"/>
      <c r="J13" s="36"/>
      <c r="K13" s="31"/>
    </row>
    <row r="14" spans="1:11" x14ac:dyDescent="0.15">
      <c r="A14" s="31"/>
      <c r="B14" s="31"/>
      <c r="C14" s="31"/>
      <c r="D14" s="31"/>
      <c r="E14" s="31"/>
      <c r="F14" s="31"/>
      <c r="G14" s="31"/>
      <c r="H14" s="31"/>
      <c r="I14" s="31"/>
      <c r="J14" s="36"/>
      <c r="K14" s="31"/>
    </row>
    <row r="15" spans="1:11" x14ac:dyDescent="0.15">
      <c r="A15" s="31"/>
      <c r="B15" s="31"/>
      <c r="C15" s="31"/>
      <c r="D15" s="31"/>
      <c r="E15" s="31"/>
      <c r="F15" s="31"/>
      <c r="G15" s="31"/>
      <c r="H15" s="31"/>
      <c r="I15" s="31"/>
      <c r="J15" s="36"/>
      <c r="K15" s="31"/>
    </row>
    <row r="16" spans="1:11" x14ac:dyDescent="0.15">
      <c r="A16" s="31"/>
      <c r="B16" s="31"/>
      <c r="C16" s="31"/>
      <c r="D16" s="31"/>
      <c r="E16" s="31"/>
      <c r="F16" s="31"/>
      <c r="G16" s="31"/>
      <c r="H16" s="31"/>
      <c r="I16" s="31"/>
      <c r="J16" s="36"/>
      <c r="K16" s="31"/>
    </row>
    <row r="17" spans="1:11" x14ac:dyDescent="0.15">
      <c r="A17" s="31"/>
      <c r="B17" s="31"/>
      <c r="C17" s="31"/>
      <c r="D17" s="31"/>
      <c r="E17" s="31"/>
      <c r="F17" s="31"/>
      <c r="G17" s="31"/>
      <c r="H17" s="31"/>
      <c r="I17" s="31"/>
      <c r="J17" s="36"/>
      <c r="K17" s="31"/>
    </row>
    <row r="18" spans="1:11" x14ac:dyDescent="0.15">
      <c r="A18" s="31"/>
      <c r="B18" s="31"/>
      <c r="C18" s="31"/>
      <c r="D18" s="31"/>
      <c r="E18" s="31"/>
      <c r="F18" s="31"/>
      <c r="G18" s="31"/>
      <c r="H18" s="31"/>
      <c r="I18" s="31"/>
      <c r="J18" s="36"/>
      <c r="K18" s="31"/>
    </row>
    <row r="19" spans="1:11" x14ac:dyDescent="0.15">
      <c r="A19" s="31"/>
      <c r="B19" s="31"/>
      <c r="C19" s="31"/>
      <c r="D19" s="31"/>
      <c r="E19" s="31"/>
      <c r="F19" s="31"/>
      <c r="G19" s="31"/>
      <c r="H19" s="31"/>
      <c r="I19" s="31"/>
      <c r="J19" s="36"/>
      <c r="K19" s="31"/>
    </row>
    <row r="20" spans="1:11" x14ac:dyDescent="0.15">
      <c r="A20" s="31"/>
      <c r="B20" s="31"/>
      <c r="C20" s="31"/>
      <c r="D20" s="31"/>
      <c r="E20" s="31"/>
      <c r="F20" s="31"/>
      <c r="G20" s="31"/>
      <c r="H20" s="31"/>
      <c r="I20" s="31"/>
      <c r="J20" s="36"/>
      <c r="K20" s="31"/>
    </row>
    <row r="21" spans="1:11" x14ac:dyDescent="0.15">
      <c r="A21" s="31"/>
      <c r="B21" s="31"/>
      <c r="C21" s="31"/>
      <c r="D21" s="31"/>
      <c r="E21" s="31"/>
      <c r="F21" s="31"/>
      <c r="G21" s="31"/>
      <c r="H21" s="31"/>
      <c r="I21" s="31"/>
      <c r="J21" s="36"/>
      <c r="K21" s="31"/>
    </row>
    <row r="22" spans="1:11" x14ac:dyDescent="0.15">
      <c r="A22" s="31"/>
      <c r="B22" s="31"/>
      <c r="C22" s="31"/>
      <c r="D22" s="31"/>
      <c r="E22" s="31"/>
      <c r="F22" s="31"/>
      <c r="G22" s="31"/>
      <c r="H22" s="31"/>
      <c r="I22" s="31"/>
      <c r="J22" s="36"/>
      <c r="K22" s="31"/>
    </row>
    <row r="23" spans="1:11" x14ac:dyDescent="0.15">
      <c r="A23" s="31"/>
      <c r="B23" s="31"/>
      <c r="C23" s="31"/>
      <c r="D23" s="31"/>
      <c r="E23" s="31"/>
      <c r="F23" s="31"/>
      <c r="G23" s="31"/>
      <c r="H23" s="31"/>
      <c r="I23" s="31"/>
      <c r="J23" s="36"/>
      <c r="K23" s="31"/>
    </row>
    <row r="25" spans="1:11" x14ac:dyDescent="0.15">
      <c r="A25" t="s">
        <v>226</v>
      </c>
    </row>
  </sheetData>
  <mergeCells count="1">
    <mergeCell ref="A3:K3"/>
  </mergeCells>
  <phoneticPr fontId="17" type="noConversion"/>
  <printOptions horizontalCentered="1"/>
  <pageMargins left="0.75" right="0.75" top="1" bottom="1" header="0.50972222222222197" footer="0.50972222222222197"/>
  <pageSetup paperSize="9" scale="77"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showGridLines="0" showZeros="0" workbookViewId="0">
      <selection activeCell="Z18" sqref="Z18"/>
    </sheetView>
  </sheetViews>
  <sheetFormatPr defaultColWidth="9.1640625" defaultRowHeight="12.75" customHeight="1" x14ac:dyDescent="0.15"/>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x14ac:dyDescent="0.15">
      <c r="A1" s="18" t="s">
        <v>28</v>
      </c>
    </row>
    <row r="2" spans="1:17" ht="23.25" customHeight="1" x14ac:dyDescent="0.15">
      <c r="A2" s="125" t="s">
        <v>227</v>
      </c>
      <c r="B2" s="125"/>
      <c r="C2" s="125"/>
      <c r="D2" s="125"/>
      <c r="E2" s="125"/>
      <c r="F2" s="125"/>
      <c r="G2" s="125"/>
      <c r="H2" s="125"/>
      <c r="I2" s="125"/>
      <c r="J2" s="125"/>
      <c r="K2" s="125"/>
      <c r="L2" s="125"/>
      <c r="M2" s="125"/>
      <c r="N2" s="125"/>
      <c r="O2" s="125"/>
      <c r="P2" s="125"/>
    </row>
    <row r="3" spans="1:17" ht="26.25" customHeight="1" x14ac:dyDescent="0.15">
      <c r="N3" s="24"/>
      <c r="P3" s="24" t="s">
        <v>39</v>
      </c>
    </row>
    <row r="4" spans="1:17" ht="33" customHeight="1" x14ac:dyDescent="0.15">
      <c r="A4" s="123" t="s">
        <v>228</v>
      </c>
      <c r="B4" s="123"/>
      <c r="C4" s="123"/>
      <c r="D4" s="123" t="s">
        <v>131</v>
      </c>
      <c r="E4" s="127" t="s">
        <v>229</v>
      </c>
      <c r="F4" s="123" t="s">
        <v>230</v>
      </c>
      <c r="G4" s="128" t="s">
        <v>231</v>
      </c>
      <c r="H4" s="130" t="s">
        <v>232</v>
      </c>
      <c r="I4" s="123" t="s">
        <v>233</v>
      </c>
      <c r="J4" s="123" t="s">
        <v>234</v>
      </c>
      <c r="K4" s="123"/>
      <c r="L4" s="123" t="s">
        <v>235</v>
      </c>
      <c r="M4" s="123"/>
      <c r="N4" s="131" t="s">
        <v>236</v>
      </c>
      <c r="O4" s="123" t="s">
        <v>237</v>
      </c>
      <c r="P4" s="124" t="s">
        <v>238</v>
      </c>
    </row>
    <row r="5" spans="1:17" ht="18" customHeight="1" x14ac:dyDescent="0.15">
      <c r="A5" s="25" t="s">
        <v>239</v>
      </c>
      <c r="B5" s="25" t="s">
        <v>240</v>
      </c>
      <c r="C5" s="25" t="s">
        <v>241</v>
      </c>
      <c r="D5" s="123"/>
      <c r="E5" s="127"/>
      <c r="F5" s="123"/>
      <c r="G5" s="129"/>
      <c r="H5" s="130"/>
      <c r="I5" s="123"/>
      <c r="J5" s="19" t="s">
        <v>239</v>
      </c>
      <c r="K5" s="19" t="s">
        <v>240</v>
      </c>
      <c r="L5" s="19" t="s">
        <v>239</v>
      </c>
      <c r="M5" s="19" t="s">
        <v>240</v>
      </c>
      <c r="N5" s="132"/>
      <c r="O5" s="123"/>
      <c r="P5" s="124"/>
    </row>
    <row r="6" spans="1:17" ht="12.75" customHeight="1" x14ac:dyDescent="0.15">
      <c r="A6" s="21" t="s">
        <v>144</v>
      </c>
      <c r="B6" s="21" t="s">
        <v>144</v>
      </c>
      <c r="C6" s="21" t="s">
        <v>144</v>
      </c>
      <c r="D6" s="21" t="s">
        <v>144</v>
      </c>
      <c r="E6" s="21" t="s">
        <v>144</v>
      </c>
      <c r="F6" s="26" t="s">
        <v>144</v>
      </c>
      <c r="G6" s="21" t="s">
        <v>144</v>
      </c>
      <c r="H6" s="21" t="s">
        <v>144</v>
      </c>
      <c r="I6" s="21" t="s">
        <v>144</v>
      </c>
      <c r="J6" s="21" t="s">
        <v>144</v>
      </c>
      <c r="K6" s="21" t="s">
        <v>144</v>
      </c>
      <c r="L6" s="21" t="s">
        <v>144</v>
      </c>
      <c r="M6" s="21" t="s">
        <v>144</v>
      </c>
      <c r="N6" s="21" t="s">
        <v>144</v>
      </c>
      <c r="O6" s="21" t="s">
        <v>144</v>
      </c>
      <c r="P6" s="21" t="s">
        <v>144</v>
      </c>
    </row>
    <row r="7" spans="1:17" ht="12.75" customHeight="1" x14ac:dyDescent="0.15">
      <c r="A7" s="22"/>
      <c r="B7" s="22"/>
      <c r="C7" s="22"/>
      <c r="D7" s="22"/>
      <c r="E7" s="22"/>
      <c r="F7" s="22"/>
      <c r="G7" s="22"/>
      <c r="H7" s="22"/>
      <c r="I7" s="22"/>
      <c r="J7" s="22"/>
      <c r="K7" s="22"/>
      <c r="L7" s="22"/>
      <c r="M7" s="22"/>
      <c r="N7" s="22"/>
      <c r="O7" s="22"/>
      <c r="P7" s="22"/>
    </row>
    <row r="8" spans="1:17" ht="12.75" customHeight="1" x14ac:dyDescent="0.15">
      <c r="A8" s="22"/>
      <c r="B8" s="22"/>
      <c r="C8" s="22"/>
      <c r="D8" s="22"/>
      <c r="E8" s="22"/>
      <c r="F8" s="23"/>
      <c r="G8" s="23"/>
      <c r="H8" s="23"/>
      <c r="I8" s="22"/>
      <c r="J8" s="22"/>
      <c r="K8" s="22"/>
      <c r="L8" s="22"/>
      <c r="M8" s="22"/>
      <c r="N8" s="22"/>
      <c r="O8" s="22"/>
      <c r="P8" s="22"/>
    </row>
    <row r="9" spans="1:17" ht="12.75" customHeight="1" x14ac:dyDescent="0.15">
      <c r="A9" s="22"/>
      <c r="B9" s="22"/>
      <c r="C9" s="22"/>
      <c r="D9" s="22"/>
      <c r="E9" s="23"/>
      <c r="F9" s="23"/>
      <c r="G9" s="23"/>
      <c r="H9" s="23"/>
      <c r="I9" s="22"/>
      <c r="J9" s="22"/>
      <c r="K9" s="22"/>
      <c r="L9" s="22"/>
      <c r="M9" s="22"/>
      <c r="N9" s="22"/>
      <c r="O9" s="22"/>
      <c r="P9" s="23"/>
      <c r="Q9" s="18"/>
    </row>
    <row r="10" spans="1:17" ht="12.75" customHeight="1" x14ac:dyDescent="0.15">
      <c r="A10" s="22"/>
      <c r="B10" s="22"/>
      <c r="C10" s="22"/>
      <c r="D10" s="22"/>
      <c r="E10" s="23"/>
      <c r="F10" s="23"/>
      <c r="G10" s="23"/>
      <c r="H10" s="23"/>
      <c r="I10" s="22"/>
      <c r="J10" s="22"/>
      <c r="K10" s="22"/>
      <c r="L10" s="22"/>
      <c r="M10" s="22"/>
      <c r="N10" s="22"/>
      <c r="O10" s="22"/>
      <c r="P10" s="23"/>
      <c r="Q10" s="18"/>
    </row>
    <row r="11" spans="1:17" ht="12.75" customHeight="1" x14ac:dyDescent="0.15">
      <c r="A11" s="22"/>
      <c r="B11" s="22"/>
      <c r="C11" s="22"/>
      <c r="D11" s="22"/>
      <c r="E11" s="23"/>
      <c r="F11" s="23"/>
      <c r="G11" s="23"/>
      <c r="H11" s="22"/>
      <c r="I11" s="22"/>
      <c r="J11" s="22"/>
      <c r="K11" s="22"/>
      <c r="L11" s="22"/>
      <c r="M11" s="22"/>
      <c r="N11" s="22"/>
      <c r="O11" s="22"/>
      <c r="P11" s="23"/>
      <c r="Q11" s="18"/>
    </row>
    <row r="12" spans="1:17" ht="12.75" customHeight="1" x14ac:dyDescent="0.15">
      <c r="A12" s="22"/>
      <c r="B12" s="22"/>
      <c r="C12" s="22"/>
      <c r="D12" s="22"/>
      <c r="E12" s="23"/>
      <c r="F12" s="23"/>
      <c r="G12" s="23"/>
      <c r="H12" s="22"/>
      <c r="I12" s="22"/>
      <c r="J12" s="22"/>
      <c r="K12" s="22"/>
      <c r="L12" s="22"/>
      <c r="M12" s="22"/>
      <c r="N12" s="22"/>
      <c r="O12" s="22"/>
      <c r="P12" s="23"/>
      <c r="Q12" s="18"/>
    </row>
    <row r="13" spans="1:17" ht="12.75" customHeight="1" x14ac:dyDescent="0.15">
      <c r="A13" s="23"/>
      <c r="B13" s="22"/>
      <c r="C13" s="22"/>
      <c r="D13" s="22"/>
      <c r="E13" s="23"/>
      <c r="F13" s="23"/>
      <c r="G13" s="23"/>
      <c r="H13" s="22"/>
      <c r="I13" s="22"/>
      <c r="J13" s="22"/>
      <c r="K13" s="22"/>
      <c r="L13" s="22"/>
      <c r="M13" s="22"/>
      <c r="N13" s="22"/>
      <c r="O13" s="22"/>
      <c r="P13" s="22"/>
    </row>
    <row r="14" spans="1:17" ht="12.75" customHeight="1" x14ac:dyDescent="0.15">
      <c r="A14" s="23"/>
      <c r="B14" s="23"/>
      <c r="C14" s="22"/>
      <c r="D14" s="22"/>
      <c r="E14" s="23"/>
      <c r="F14" s="23"/>
      <c r="G14" s="23"/>
      <c r="H14" s="22"/>
      <c r="I14" s="22"/>
      <c r="J14" s="22"/>
      <c r="K14" s="22"/>
      <c r="L14" s="22"/>
      <c r="M14" s="22"/>
      <c r="N14" s="22"/>
      <c r="O14" s="22"/>
      <c r="P14" s="22"/>
    </row>
    <row r="15" spans="1:17" ht="12.75" customHeight="1" x14ac:dyDescent="0.15">
      <c r="C15" s="18"/>
      <c r="D15" s="18"/>
      <c r="H15" s="18"/>
      <c r="J15" s="18"/>
      <c r="M15" s="18"/>
    </row>
    <row r="16" spans="1:17" ht="12.75" customHeight="1" x14ac:dyDescent="0.15">
      <c r="M16" s="18"/>
    </row>
    <row r="17" spans="13:13" ht="12.75" customHeight="1" x14ac:dyDescent="0.15">
      <c r="M17" s="18"/>
    </row>
    <row r="18" spans="13:13" ht="12.75" customHeight="1" x14ac:dyDescent="0.15">
      <c r="M18" s="18"/>
    </row>
    <row r="19" spans="13:13" ht="12.75" customHeight="1" x14ac:dyDescent="0.15">
      <c r="M19" s="1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17" type="noConversion"/>
  <printOptions horizontalCentered="1"/>
  <pageMargins left="0.58958333333333302" right="0.58958333333333302" top="0.78958333333333297" bottom="0.78958333333333297" header="0.5" footer="0.5"/>
  <pageSetup paperSize="9" scale="90" fitToHeight="1000" orientation="landscape"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6"/>
  <sheetViews>
    <sheetView showGridLines="0" showZeros="0" topLeftCell="B1" workbookViewId="0">
      <selection activeCell="Z14" sqref="Z14"/>
    </sheetView>
  </sheetViews>
  <sheetFormatPr defaultColWidth="9.1640625" defaultRowHeight="12.75" customHeight="1" x14ac:dyDescent="0.15"/>
  <cols>
    <col min="1" max="1" width="11.6640625" customWidth="1"/>
    <col min="2" max="2" width="46.83203125" customWidth="1"/>
    <col min="3" max="3" width="8" customWidth="1"/>
    <col min="4" max="4" width="8.5" customWidth="1"/>
    <col min="5" max="6" width="11.83203125" customWidth="1"/>
    <col min="7" max="7" width="8.33203125" customWidth="1"/>
    <col min="8" max="9" width="11.83203125" customWidth="1"/>
    <col min="10" max="11" width="6.83203125" customWidth="1"/>
    <col min="12" max="12" width="9" customWidth="1"/>
    <col min="13" max="13" width="6.5" customWidth="1"/>
    <col min="14" max="18" width="9.1640625" customWidth="1"/>
    <col min="19" max="19" width="6.83203125" customWidth="1"/>
    <col min="20" max="20" width="9.1640625" customWidth="1"/>
  </cols>
  <sheetData>
    <row r="1" spans="1:29" ht="30" customHeight="1" x14ac:dyDescent="0.15">
      <c r="A1" s="18" t="s">
        <v>30</v>
      </c>
    </row>
    <row r="2" spans="1:29" ht="28.5" customHeight="1" x14ac:dyDescent="0.15">
      <c r="A2" s="126" t="s">
        <v>242</v>
      </c>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row>
    <row r="3" spans="1:29" ht="22.5" customHeight="1" x14ac:dyDescent="0.15">
      <c r="AC3" s="24" t="s">
        <v>39</v>
      </c>
    </row>
    <row r="4" spans="1:29" ht="17.25" customHeight="1" x14ac:dyDescent="0.15">
      <c r="A4" s="120" t="s">
        <v>131</v>
      </c>
      <c r="B4" s="134" t="s">
        <v>132</v>
      </c>
      <c r="C4" s="133" t="s">
        <v>243</v>
      </c>
      <c r="D4" s="133"/>
      <c r="E4" s="133"/>
      <c r="F4" s="133"/>
      <c r="G4" s="133"/>
      <c r="H4" s="133"/>
      <c r="I4" s="133"/>
      <c r="J4" s="133"/>
      <c r="K4" s="133"/>
      <c r="L4" s="133" t="s">
        <v>244</v>
      </c>
      <c r="M4" s="133"/>
      <c r="N4" s="133"/>
      <c r="O4" s="133"/>
      <c r="P4" s="133"/>
      <c r="Q4" s="133"/>
      <c r="R4" s="133"/>
      <c r="S4" s="133"/>
      <c r="T4" s="133"/>
      <c r="U4" s="133" t="s">
        <v>245</v>
      </c>
      <c r="V4" s="133"/>
      <c r="W4" s="133"/>
      <c r="X4" s="133"/>
      <c r="Y4" s="133"/>
      <c r="Z4" s="133"/>
      <c r="AA4" s="133"/>
      <c r="AB4" s="133"/>
      <c r="AC4" s="133"/>
    </row>
    <row r="5" spans="1:29" ht="17.25" customHeight="1" x14ac:dyDescent="0.15">
      <c r="A5" s="120"/>
      <c r="B5" s="134"/>
      <c r="C5" s="134" t="s">
        <v>134</v>
      </c>
      <c r="D5" s="133" t="s">
        <v>246</v>
      </c>
      <c r="E5" s="133"/>
      <c r="F5" s="133"/>
      <c r="G5" s="133"/>
      <c r="H5" s="133"/>
      <c r="I5" s="133"/>
      <c r="J5" s="133" t="s">
        <v>247</v>
      </c>
      <c r="K5" s="133" t="s">
        <v>248</v>
      </c>
      <c r="L5" s="134" t="s">
        <v>134</v>
      </c>
      <c r="M5" s="133" t="s">
        <v>246</v>
      </c>
      <c r="N5" s="133"/>
      <c r="O5" s="133"/>
      <c r="P5" s="133"/>
      <c r="Q5" s="133"/>
      <c r="R5" s="133"/>
      <c r="S5" s="133" t="s">
        <v>247</v>
      </c>
      <c r="T5" s="133" t="s">
        <v>248</v>
      </c>
      <c r="U5" s="134" t="s">
        <v>134</v>
      </c>
      <c r="V5" s="133" t="s">
        <v>246</v>
      </c>
      <c r="W5" s="133"/>
      <c r="X5" s="133"/>
      <c r="Y5" s="133"/>
      <c r="Z5" s="133"/>
      <c r="AA5" s="133"/>
      <c r="AB5" s="133" t="s">
        <v>247</v>
      </c>
      <c r="AC5" s="133" t="s">
        <v>248</v>
      </c>
    </row>
    <row r="6" spans="1:29" ht="23.25" customHeight="1" x14ac:dyDescent="0.15">
      <c r="A6" s="120"/>
      <c r="B6" s="134"/>
      <c r="C6" s="134"/>
      <c r="D6" s="133" t="s">
        <v>142</v>
      </c>
      <c r="E6" s="133" t="s">
        <v>249</v>
      </c>
      <c r="F6" s="133" t="s">
        <v>250</v>
      </c>
      <c r="G6" s="133" t="s">
        <v>251</v>
      </c>
      <c r="H6" s="133"/>
      <c r="I6" s="133"/>
      <c r="J6" s="133"/>
      <c r="K6" s="133"/>
      <c r="L6" s="134"/>
      <c r="M6" s="133" t="s">
        <v>142</v>
      </c>
      <c r="N6" s="133" t="s">
        <v>249</v>
      </c>
      <c r="O6" s="133" t="s">
        <v>250</v>
      </c>
      <c r="P6" s="133" t="s">
        <v>251</v>
      </c>
      <c r="Q6" s="133"/>
      <c r="R6" s="133"/>
      <c r="S6" s="133"/>
      <c r="T6" s="133"/>
      <c r="U6" s="134"/>
      <c r="V6" s="133" t="s">
        <v>142</v>
      </c>
      <c r="W6" s="133" t="s">
        <v>249</v>
      </c>
      <c r="X6" s="133" t="s">
        <v>250</v>
      </c>
      <c r="Y6" s="133" t="s">
        <v>251</v>
      </c>
      <c r="Z6" s="133"/>
      <c r="AA6" s="133"/>
      <c r="AB6" s="133"/>
      <c r="AC6" s="133"/>
    </row>
    <row r="7" spans="1:29" ht="26.25" customHeight="1" x14ac:dyDescent="0.15">
      <c r="A7" s="120"/>
      <c r="B7" s="134"/>
      <c r="C7" s="134"/>
      <c r="D7" s="133"/>
      <c r="E7" s="133"/>
      <c r="F7" s="133"/>
      <c r="G7" s="104" t="s">
        <v>142</v>
      </c>
      <c r="H7" s="104" t="s">
        <v>252</v>
      </c>
      <c r="I7" s="104" t="s">
        <v>253</v>
      </c>
      <c r="J7" s="133"/>
      <c r="K7" s="133"/>
      <c r="L7" s="134"/>
      <c r="M7" s="133"/>
      <c r="N7" s="133"/>
      <c r="O7" s="133"/>
      <c r="P7" s="104" t="s">
        <v>142</v>
      </c>
      <c r="Q7" s="104" t="s">
        <v>252</v>
      </c>
      <c r="R7" s="104" t="s">
        <v>253</v>
      </c>
      <c r="S7" s="133"/>
      <c r="T7" s="133"/>
      <c r="U7" s="134"/>
      <c r="V7" s="133"/>
      <c r="W7" s="133"/>
      <c r="X7" s="133"/>
      <c r="Y7" s="104" t="s">
        <v>142</v>
      </c>
      <c r="Z7" s="104" t="s">
        <v>252</v>
      </c>
      <c r="AA7" s="104" t="s">
        <v>253</v>
      </c>
      <c r="AB7" s="133"/>
      <c r="AC7" s="133"/>
    </row>
    <row r="8" spans="1:29" ht="17.25" customHeight="1" x14ac:dyDescent="0.15">
      <c r="A8" s="95" t="s">
        <v>144</v>
      </c>
      <c r="B8" s="102" t="s">
        <v>134</v>
      </c>
      <c r="C8" s="92"/>
      <c r="D8" s="92"/>
      <c r="E8" s="92"/>
      <c r="F8" s="92"/>
      <c r="G8" s="92"/>
      <c r="H8" s="92"/>
      <c r="I8" s="92"/>
      <c r="J8" s="92"/>
      <c r="K8" s="92"/>
      <c r="L8" s="92"/>
      <c r="M8" s="92"/>
      <c r="N8" s="92"/>
      <c r="O8" s="92"/>
      <c r="P8" s="92"/>
      <c r="Q8" s="92"/>
      <c r="R8" s="92"/>
      <c r="S8" s="92"/>
      <c r="T8" s="92"/>
      <c r="U8" s="92"/>
      <c r="V8" s="92"/>
      <c r="W8" s="92"/>
      <c r="X8" s="92"/>
      <c r="Y8" s="92"/>
      <c r="Z8" s="92"/>
      <c r="AA8" s="92"/>
      <c r="AB8" s="92"/>
      <c r="AC8" s="92"/>
    </row>
    <row r="9" spans="1:29" ht="12.75" customHeight="1" x14ac:dyDescent="0.15">
      <c r="A9" s="100"/>
      <c r="B9" s="102" t="s">
        <v>312</v>
      </c>
      <c r="C9" s="90">
        <v>136600</v>
      </c>
      <c r="D9" s="90">
        <v>3000</v>
      </c>
      <c r="E9" s="90"/>
      <c r="F9" s="90">
        <v>3000</v>
      </c>
      <c r="G9" s="90">
        <v>133600</v>
      </c>
      <c r="H9" s="90">
        <v>133600</v>
      </c>
      <c r="I9" s="90"/>
      <c r="J9" s="90"/>
      <c r="K9" s="90"/>
      <c r="L9" s="90">
        <v>123600</v>
      </c>
      <c r="M9" s="90">
        <v>2000</v>
      </c>
      <c r="N9" s="90"/>
      <c r="O9" s="90">
        <v>2000</v>
      </c>
      <c r="P9" s="90">
        <v>121600</v>
      </c>
      <c r="Q9" s="90"/>
      <c r="R9" s="90">
        <v>121600</v>
      </c>
      <c r="S9" s="90"/>
      <c r="T9" s="90"/>
      <c r="U9" s="90">
        <v>-13000</v>
      </c>
      <c r="V9" s="90">
        <v>-1000</v>
      </c>
      <c r="W9" s="90"/>
      <c r="X9" s="90">
        <v>-1000</v>
      </c>
      <c r="Y9" s="90">
        <v>-12000</v>
      </c>
      <c r="Z9" s="90"/>
      <c r="AA9" s="90">
        <v>-12000</v>
      </c>
      <c r="AB9" s="90"/>
      <c r="AC9" s="90"/>
    </row>
    <row r="10" spans="1:29" ht="12.75" customHeight="1" x14ac:dyDescent="0.15">
      <c r="A10" s="100"/>
      <c r="B10" s="102"/>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row>
    <row r="11" spans="1:29" ht="12.75" customHeight="1" x14ac:dyDescent="0.15">
      <c r="A11" s="100"/>
      <c r="B11" s="102"/>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row>
    <row r="12" spans="1:29" ht="12.75" customHeight="1" x14ac:dyDescent="0.15">
      <c r="A12" s="100"/>
      <c r="B12" s="102"/>
      <c r="C12" s="90"/>
      <c r="D12" s="90"/>
      <c r="E12" s="90"/>
      <c r="F12" s="90"/>
      <c r="G12" s="90"/>
      <c r="H12" s="90"/>
      <c r="I12" s="90"/>
      <c r="J12" s="90"/>
      <c r="K12" s="90"/>
      <c r="L12" s="90"/>
      <c r="M12" s="90"/>
      <c r="N12" s="90"/>
      <c r="O12" s="90"/>
      <c r="P12" s="103"/>
      <c r="Q12" s="90"/>
      <c r="R12" s="90"/>
      <c r="S12" s="90"/>
      <c r="T12" s="90"/>
      <c r="U12" s="90"/>
      <c r="V12" s="90"/>
      <c r="W12" s="90"/>
      <c r="X12" s="90"/>
      <c r="Y12" s="90"/>
      <c r="Z12" s="90"/>
      <c r="AA12" s="90"/>
      <c r="AB12" s="90"/>
      <c r="AC12" s="90"/>
    </row>
    <row r="13" spans="1:29" ht="12.75" customHeight="1" x14ac:dyDescent="0.15">
      <c r="A13" s="101"/>
      <c r="B13" s="102"/>
      <c r="C13" s="94"/>
      <c r="D13" s="90"/>
      <c r="E13" s="90"/>
      <c r="F13" s="90"/>
      <c r="G13" s="90"/>
      <c r="H13" s="90"/>
      <c r="I13" s="90"/>
      <c r="J13" s="90"/>
      <c r="K13" s="90"/>
      <c r="L13" s="94"/>
      <c r="M13" s="90"/>
      <c r="N13" s="90"/>
      <c r="O13" s="90"/>
      <c r="P13" s="90"/>
      <c r="Q13" s="90"/>
      <c r="R13" s="90"/>
      <c r="S13" s="90"/>
      <c r="T13" s="90"/>
      <c r="U13" s="94"/>
      <c r="V13" s="90"/>
      <c r="W13" s="90"/>
      <c r="X13" s="90"/>
      <c r="Y13" s="90"/>
      <c r="Z13" s="90"/>
      <c r="AA13" s="90"/>
      <c r="AB13" s="90"/>
      <c r="AC13" s="90"/>
    </row>
    <row r="14" spans="1:29" ht="12.75" customHeight="1" x14ac:dyDescent="0.15">
      <c r="A14" s="101"/>
      <c r="B14" s="102"/>
      <c r="C14" s="90"/>
      <c r="D14" s="94"/>
      <c r="E14" s="90"/>
      <c r="F14" s="90"/>
      <c r="G14" s="90"/>
      <c r="H14" s="90"/>
      <c r="I14" s="90"/>
      <c r="J14" s="90"/>
      <c r="K14" s="90"/>
      <c r="L14" s="90"/>
      <c r="M14" s="94"/>
      <c r="N14" s="90"/>
      <c r="O14" s="90"/>
      <c r="P14" s="90"/>
      <c r="Q14" s="90"/>
      <c r="R14" s="90"/>
      <c r="S14" s="90"/>
      <c r="T14" s="90"/>
      <c r="U14" s="90"/>
      <c r="V14" s="94"/>
      <c r="W14" s="90"/>
      <c r="X14" s="90"/>
      <c r="Y14" s="90"/>
      <c r="Z14" s="90"/>
      <c r="AA14" s="90"/>
      <c r="AB14" s="90"/>
      <c r="AC14" s="90"/>
    </row>
    <row r="15" spans="1:29" ht="12.75" customHeight="1" x14ac:dyDescent="0.15">
      <c r="A15" s="101"/>
      <c r="B15" s="102"/>
      <c r="C15" s="94"/>
      <c r="D15" s="94"/>
      <c r="E15" s="90"/>
      <c r="F15" s="90"/>
      <c r="G15" s="90"/>
      <c r="H15" s="90"/>
      <c r="I15" s="90"/>
      <c r="J15" s="90"/>
      <c r="K15" s="90"/>
      <c r="L15" s="94"/>
      <c r="M15" s="94"/>
      <c r="N15" s="90"/>
      <c r="O15" s="90"/>
      <c r="P15" s="90"/>
      <c r="Q15" s="90"/>
      <c r="R15" s="90"/>
      <c r="S15" s="90"/>
      <c r="T15" s="90"/>
      <c r="U15" s="94"/>
      <c r="V15" s="94"/>
      <c r="W15" s="90"/>
      <c r="X15" s="90"/>
      <c r="Y15" s="90"/>
      <c r="Z15" s="90"/>
      <c r="AA15" s="90"/>
      <c r="AB15" s="90"/>
      <c r="AC15" s="90"/>
    </row>
    <row r="16" spans="1:29" ht="12.75" customHeight="1" x14ac:dyDescent="0.15">
      <c r="A16" s="101"/>
      <c r="B16" s="102"/>
      <c r="C16" s="94"/>
      <c r="D16" s="94"/>
      <c r="E16" s="94"/>
      <c r="F16" s="90"/>
      <c r="G16" s="90"/>
      <c r="H16" s="90"/>
      <c r="I16" s="90"/>
      <c r="J16" s="90"/>
      <c r="K16" s="90"/>
      <c r="L16" s="94"/>
      <c r="M16" s="94"/>
      <c r="N16" s="94"/>
      <c r="O16" s="90"/>
      <c r="P16" s="90"/>
      <c r="Q16" s="90"/>
      <c r="R16" s="90"/>
      <c r="S16" s="90"/>
      <c r="T16" s="90"/>
      <c r="U16" s="94"/>
      <c r="V16" s="94"/>
      <c r="W16" s="94"/>
      <c r="X16" s="90"/>
      <c r="Y16" s="90"/>
      <c r="Z16" s="90"/>
      <c r="AA16" s="90"/>
      <c r="AB16" s="90"/>
      <c r="AC16" s="90"/>
    </row>
    <row r="17" spans="2:29" ht="12.75" customHeight="1" x14ac:dyDescent="0.15">
      <c r="B17" s="102"/>
      <c r="C17" s="94"/>
      <c r="D17" s="94"/>
      <c r="E17" s="94"/>
      <c r="F17" s="90"/>
      <c r="G17" s="90"/>
      <c r="H17" s="90"/>
      <c r="I17" s="90"/>
      <c r="J17" s="90"/>
      <c r="K17" s="90"/>
      <c r="L17" s="94"/>
      <c r="M17" s="94"/>
      <c r="N17" s="94"/>
      <c r="O17" s="94"/>
      <c r="P17" s="94"/>
      <c r="Q17" s="94"/>
      <c r="R17" s="94"/>
      <c r="S17" s="94"/>
      <c r="T17" s="94"/>
      <c r="U17" s="94"/>
      <c r="V17" s="94"/>
      <c r="W17" s="94"/>
      <c r="X17" s="94"/>
      <c r="Y17" s="94"/>
      <c r="Z17" s="94"/>
      <c r="AA17" s="94"/>
      <c r="AB17" s="94"/>
      <c r="AC17" s="94"/>
    </row>
    <row r="18" spans="2:29" ht="12.75" customHeight="1" x14ac:dyDescent="0.15">
      <c r="B18" s="102"/>
      <c r="C18" s="94"/>
      <c r="D18" s="94"/>
      <c r="E18" s="94"/>
      <c r="F18" s="94"/>
      <c r="G18" s="90"/>
      <c r="H18" s="90"/>
      <c r="I18" s="94"/>
      <c r="J18" s="94"/>
      <c r="K18" s="90"/>
      <c r="L18" s="94"/>
      <c r="M18" s="94"/>
      <c r="N18" s="94"/>
      <c r="O18" s="94"/>
      <c r="P18" s="94"/>
      <c r="Q18" s="94"/>
      <c r="R18" s="94"/>
      <c r="S18" s="94"/>
      <c r="T18" s="94"/>
      <c r="U18" s="94"/>
      <c r="V18" s="94"/>
      <c r="W18" s="94"/>
      <c r="X18" s="94"/>
      <c r="Y18" s="94"/>
      <c r="Z18" s="94"/>
      <c r="AA18" s="94"/>
      <c r="AB18" s="94"/>
      <c r="AC18" s="94"/>
    </row>
    <row r="19" spans="2:29" ht="12.75" customHeight="1" x14ac:dyDescent="0.15">
      <c r="B19" s="102"/>
      <c r="C19" s="94"/>
      <c r="D19" s="94"/>
      <c r="E19" s="94"/>
      <c r="F19" s="94"/>
      <c r="G19" s="94"/>
      <c r="H19" s="90"/>
      <c r="I19" s="94"/>
      <c r="J19" s="94"/>
      <c r="K19" s="90"/>
      <c r="L19" s="94"/>
      <c r="M19" s="94"/>
      <c r="N19" s="94"/>
      <c r="O19" s="94"/>
      <c r="P19" s="94"/>
      <c r="Q19" s="94"/>
      <c r="R19" s="94"/>
      <c r="S19" s="94"/>
      <c r="T19" s="94"/>
      <c r="U19" s="94"/>
      <c r="V19" s="94"/>
      <c r="W19" s="94"/>
      <c r="X19" s="94"/>
      <c r="Y19" s="94"/>
      <c r="Z19" s="94"/>
      <c r="AA19" s="94"/>
      <c r="AB19" s="94"/>
      <c r="AC19" s="94"/>
    </row>
    <row r="20" spans="2:29" ht="12.75" customHeight="1" x14ac:dyDescent="0.15">
      <c r="B20" s="102"/>
      <c r="C20" s="94"/>
      <c r="D20" s="94"/>
      <c r="E20" s="94"/>
      <c r="F20" s="94"/>
      <c r="G20" s="94"/>
      <c r="H20" s="90"/>
      <c r="I20" s="94"/>
      <c r="J20" s="94"/>
      <c r="K20" s="90"/>
      <c r="L20" s="94"/>
      <c r="M20" s="94"/>
      <c r="N20" s="94"/>
      <c r="O20" s="94"/>
      <c r="P20" s="94"/>
      <c r="Q20" s="94"/>
      <c r="R20" s="94"/>
      <c r="S20" s="94"/>
      <c r="T20" s="94"/>
      <c r="U20" s="94"/>
      <c r="V20" s="94"/>
      <c r="W20" s="94"/>
      <c r="X20" s="94"/>
      <c r="Y20" s="94"/>
      <c r="Z20" s="94"/>
      <c r="AA20" s="94"/>
      <c r="AB20" s="94"/>
      <c r="AC20" s="94"/>
    </row>
    <row r="21" spans="2:29" ht="12.75" customHeight="1" x14ac:dyDescent="0.15">
      <c r="B21" s="102"/>
      <c r="C21" s="94"/>
      <c r="D21" s="94"/>
      <c r="E21" s="94"/>
      <c r="F21" s="94"/>
      <c r="G21" s="94"/>
      <c r="H21" s="94"/>
      <c r="I21" s="90"/>
      <c r="J21" s="94"/>
      <c r="K21" s="90"/>
      <c r="L21" s="94"/>
      <c r="M21" s="94"/>
      <c r="N21" s="94"/>
      <c r="O21" s="94"/>
      <c r="P21" s="94"/>
      <c r="Q21" s="94"/>
      <c r="R21" s="94"/>
      <c r="S21" s="94"/>
      <c r="T21" s="94"/>
      <c r="U21" s="94"/>
      <c r="V21" s="94"/>
      <c r="W21" s="94"/>
      <c r="X21" s="94"/>
      <c r="Y21" s="94"/>
      <c r="Z21" s="94"/>
      <c r="AA21" s="94"/>
      <c r="AB21" s="94"/>
      <c r="AC21" s="94"/>
    </row>
    <row r="22" spans="2:29" ht="12.75" customHeight="1" x14ac:dyDescent="0.15">
      <c r="B22" s="102"/>
      <c r="C22" s="94"/>
      <c r="D22" s="94"/>
      <c r="E22" s="94"/>
      <c r="F22" s="94"/>
      <c r="G22" s="94"/>
      <c r="H22" s="94"/>
      <c r="I22" s="90"/>
      <c r="J22" s="90"/>
      <c r="K22" s="94"/>
      <c r="L22" s="94"/>
      <c r="M22" s="94"/>
      <c r="N22" s="94"/>
      <c r="O22" s="94"/>
      <c r="P22" s="94"/>
      <c r="Q22" s="94"/>
      <c r="R22" s="94"/>
      <c r="S22" s="94"/>
      <c r="T22" s="94"/>
      <c r="U22" s="94"/>
      <c r="V22" s="94"/>
      <c r="W22" s="94"/>
      <c r="X22" s="94"/>
      <c r="Y22" s="94"/>
      <c r="Z22" s="94"/>
      <c r="AA22" s="94"/>
      <c r="AB22" s="94"/>
      <c r="AC22" s="94"/>
    </row>
    <row r="23" spans="2:29" ht="12.75" customHeight="1" x14ac:dyDescent="0.15">
      <c r="B23" s="102"/>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row>
    <row r="24" spans="2:29" ht="12.75" customHeight="1" x14ac:dyDescent="0.15">
      <c r="B24" s="102"/>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row>
    <row r="25" spans="2:29" ht="12.75" customHeight="1" x14ac:dyDescent="0.15">
      <c r="B25" s="102"/>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row>
    <row r="26" spans="2:29" ht="12.75" customHeight="1" x14ac:dyDescent="0.15">
      <c r="B26" s="102"/>
      <c r="C26" s="94"/>
      <c r="D26" s="94"/>
      <c r="E26" s="94"/>
      <c r="F26" s="94"/>
      <c r="G26" s="94"/>
      <c r="H26" s="94"/>
      <c r="I26" s="94"/>
      <c r="J26" s="94"/>
      <c r="K26" s="94"/>
      <c r="L26" s="94"/>
      <c r="M26" s="94"/>
      <c r="N26" s="94"/>
      <c r="O26" s="94"/>
      <c r="P26" s="94"/>
      <c r="Q26" s="94"/>
      <c r="R26" s="94"/>
      <c r="S26" s="94"/>
      <c r="T26" s="94"/>
      <c r="U26" s="94"/>
      <c r="V26" s="94"/>
      <c r="W26" s="94"/>
      <c r="X26" s="94"/>
      <c r="Y26" s="94"/>
      <c r="Z26" s="94"/>
      <c r="AA26" s="94"/>
      <c r="AB26" s="94"/>
      <c r="AC26" s="94"/>
    </row>
  </sheetData>
  <mergeCells count="30">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 ref="G6:I6"/>
    <mergeCell ref="P6:R6"/>
  </mergeCells>
  <phoneticPr fontId="17" type="noConversion"/>
  <printOptions horizontalCentered="1"/>
  <pageMargins left="0.58958333333333302" right="0.58958333333333302" top="0.78958333333333297" bottom="0.78958333333333297" header="0.5" footer="0.5"/>
  <pageSetup paperSize="9" scale="54" fitToHeight="0" orientation="landscape"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1"/>
  <sheetViews>
    <sheetView showGridLines="0" workbookViewId="0">
      <selection activeCell="B10" sqref="B10:F11"/>
    </sheetView>
  </sheetViews>
  <sheetFormatPr defaultColWidth="12" defaultRowHeight="14.25" x14ac:dyDescent="0.1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x14ac:dyDescent="0.15">
      <c r="A1" s="2" t="s">
        <v>32</v>
      </c>
      <c r="B1" s="3"/>
      <c r="C1" s="3"/>
      <c r="D1" s="3"/>
    </row>
    <row r="2" spans="1:6" ht="33.75" customHeight="1" x14ac:dyDescent="0.15">
      <c r="A2" s="135" t="s">
        <v>254</v>
      </c>
      <c r="B2" s="135"/>
      <c r="C2" s="135"/>
      <c r="D2" s="135"/>
      <c r="E2" s="135"/>
    </row>
    <row r="3" spans="1:6" ht="14.25" customHeight="1" x14ac:dyDescent="0.15">
      <c r="A3" s="136"/>
      <c r="B3" s="136"/>
      <c r="C3" s="136"/>
      <c r="D3" s="136"/>
      <c r="E3" s="136"/>
    </row>
    <row r="4" spans="1:6" ht="21.75" customHeight="1" x14ac:dyDescent="0.15">
      <c r="A4" s="4"/>
      <c r="B4" s="5"/>
      <c r="C4" s="6"/>
      <c r="D4" s="6"/>
    </row>
    <row r="5" spans="1:6" ht="21.95" customHeight="1" x14ac:dyDescent="0.15">
      <c r="A5" s="137" t="s">
        <v>255</v>
      </c>
      <c r="B5" s="138"/>
      <c r="C5" s="138"/>
      <c r="D5" s="139"/>
      <c r="E5" s="139"/>
      <c r="F5" s="139"/>
    </row>
    <row r="6" spans="1:6" ht="21.95" customHeight="1" x14ac:dyDescent="0.15">
      <c r="A6" s="140" t="s">
        <v>256</v>
      </c>
      <c r="B6" s="141"/>
      <c r="C6" s="141"/>
      <c r="D6" s="142"/>
      <c r="E6" s="142"/>
      <c r="F6" s="142"/>
    </row>
    <row r="7" spans="1:6" ht="21.95" customHeight="1" x14ac:dyDescent="0.15">
      <c r="A7" s="145" t="s">
        <v>257</v>
      </c>
      <c r="B7" s="146"/>
      <c r="C7" s="147"/>
      <c r="D7" s="10" t="s">
        <v>258</v>
      </c>
      <c r="E7" s="142"/>
      <c r="F7" s="142"/>
    </row>
    <row r="8" spans="1:6" ht="21.95" customHeight="1" x14ac:dyDescent="0.15">
      <c r="A8" s="148"/>
      <c r="B8" s="149"/>
      <c r="C8" s="150"/>
      <c r="D8" s="10" t="s">
        <v>259</v>
      </c>
      <c r="E8" s="142"/>
      <c r="F8" s="142"/>
    </row>
    <row r="9" spans="1:6" ht="21.95" customHeight="1" x14ac:dyDescent="0.15">
      <c r="A9" s="151"/>
      <c r="B9" s="152"/>
      <c r="C9" s="150"/>
      <c r="D9" s="10" t="s">
        <v>260</v>
      </c>
      <c r="E9" s="16"/>
      <c r="F9" s="17"/>
    </row>
    <row r="10" spans="1:6" ht="21.95" customHeight="1" x14ac:dyDescent="0.15">
      <c r="A10" s="139" t="s">
        <v>261</v>
      </c>
      <c r="B10" s="153" t="s">
        <v>262</v>
      </c>
      <c r="C10" s="153"/>
      <c r="D10" s="153"/>
      <c r="E10" s="153"/>
      <c r="F10" s="153"/>
    </row>
    <row r="11" spans="1:6" ht="101.1" customHeight="1" x14ac:dyDescent="0.15">
      <c r="A11" s="144"/>
      <c r="B11" s="153"/>
      <c r="C11" s="153"/>
      <c r="D11" s="153"/>
      <c r="E11" s="153"/>
      <c r="F11" s="153"/>
    </row>
    <row r="12" spans="1:6" x14ac:dyDescent="0.15">
      <c r="A12" s="142" t="s">
        <v>263</v>
      </c>
      <c r="B12" s="7" t="s">
        <v>264</v>
      </c>
      <c r="C12" s="7" t="s">
        <v>265</v>
      </c>
      <c r="D12" s="7" t="s">
        <v>266</v>
      </c>
      <c r="E12" s="7" t="s">
        <v>267</v>
      </c>
      <c r="F12" s="7" t="s">
        <v>158</v>
      </c>
    </row>
    <row r="13" spans="1:6" ht="21.95" customHeight="1" x14ac:dyDescent="0.15">
      <c r="A13" s="142"/>
      <c r="B13" s="142" t="s">
        <v>268</v>
      </c>
      <c r="C13" s="142" t="s">
        <v>269</v>
      </c>
      <c r="D13" s="10" t="s">
        <v>270</v>
      </c>
      <c r="E13" s="10"/>
      <c r="F13" s="9"/>
    </row>
    <row r="14" spans="1:6" ht="21.95" customHeight="1" x14ac:dyDescent="0.15">
      <c r="A14" s="142"/>
      <c r="B14" s="139"/>
      <c r="C14" s="142"/>
      <c r="D14" s="10" t="s">
        <v>271</v>
      </c>
      <c r="E14" s="10"/>
      <c r="F14" s="9"/>
    </row>
    <row r="15" spans="1:6" ht="21.95" customHeight="1" x14ac:dyDescent="0.15">
      <c r="A15" s="142"/>
      <c r="B15" s="139"/>
      <c r="C15" s="142"/>
      <c r="D15" s="10" t="s">
        <v>272</v>
      </c>
      <c r="E15" s="10"/>
      <c r="F15" s="9"/>
    </row>
    <row r="16" spans="1:6" ht="21.95" customHeight="1" x14ac:dyDescent="0.15">
      <c r="A16" s="142"/>
      <c r="B16" s="139"/>
      <c r="C16" s="142" t="s">
        <v>273</v>
      </c>
      <c r="D16" s="10" t="s">
        <v>270</v>
      </c>
      <c r="E16" s="10"/>
      <c r="F16" s="9"/>
    </row>
    <row r="17" spans="1:6" ht="21.95" customHeight="1" x14ac:dyDescent="0.15">
      <c r="A17" s="142"/>
      <c r="B17" s="139"/>
      <c r="C17" s="142"/>
      <c r="D17" s="10" t="s">
        <v>271</v>
      </c>
      <c r="E17" s="10"/>
      <c r="F17" s="9"/>
    </row>
    <row r="18" spans="1:6" ht="21.95" customHeight="1" x14ac:dyDescent="0.15">
      <c r="A18" s="142"/>
      <c r="B18" s="139"/>
      <c r="C18" s="142"/>
      <c r="D18" s="10" t="s">
        <v>272</v>
      </c>
      <c r="E18" s="10"/>
      <c r="F18" s="9"/>
    </row>
    <row r="19" spans="1:6" ht="21.95" customHeight="1" x14ac:dyDescent="0.15">
      <c r="A19" s="142"/>
      <c r="B19" s="139"/>
      <c r="C19" s="142" t="s">
        <v>274</v>
      </c>
      <c r="D19" s="10" t="s">
        <v>270</v>
      </c>
      <c r="E19" s="10"/>
      <c r="F19" s="9"/>
    </row>
    <row r="20" spans="1:6" ht="21.95" customHeight="1" x14ac:dyDescent="0.15">
      <c r="A20" s="142"/>
      <c r="B20" s="139"/>
      <c r="C20" s="142"/>
      <c r="D20" s="10" t="s">
        <v>271</v>
      </c>
      <c r="E20" s="10"/>
      <c r="F20" s="9"/>
    </row>
    <row r="21" spans="1:6" ht="21.95" customHeight="1" x14ac:dyDescent="0.15">
      <c r="A21" s="142"/>
      <c r="B21" s="139"/>
      <c r="C21" s="142"/>
      <c r="D21" s="10" t="s">
        <v>272</v>
      </c>
      <c r="E21" s="10"/>
      <c r="F21" s="9"/>
    </row>
    <row r="22" spans="1:6" ht="21.95" customHeight="1" x14ac:dyDescent="0.15">
      <c r="A22" s="142"/>
      <c r="B22" s="139"/>
      <c r="C22" s="142" t="s">
        <v>275</v>
      </c>
      <c r="D22" s="10" t="s">
        <v>270</v>
      </c>
      <c r="E22" s="10"/>
      <c r="F22" s="9"/>
    </row>
    <row r="23" spans="1:6" ht="21.95" customHeight="1" x14ac:dyDescent="0.15">
      <c r="A23" s="142"/>
      <c r="B23" s="139"/>
      <c r="C23" s="142"/>
      <c r="D23" s="10" t="s">
        <v>271</v>
      </c>
      <c r="E23" s="10"/>
      <c r="F23" s="9"/>
    </row>
    <row r="24" spans="1:6" ht="21.95" customHeight="1" x14ac:dyDescent="0.15">
      <c r="A24" s="142"/>
      <c r="B24" s="139"/>
      <c r="C24" s="142"/>
      <c r="D24" s="10" t="s">
        <v>272</v>
      </c>
      <c r="E24" s="10"/>
      <c r="F24" s="9"/>
    </row>
    <row r="25" spans="1:6" ht="21.95" customHeight="1" x14ac:dyDescent="0.15">
      <c r="A25" s="142"/>
      <c r="B25" s="142" t="s">
        <v>276</v>
      </c>
      <c r="C25" s="142" t="s">
        <v>277</v>
      </c>
      <c r="D25" s="10" t="s">
        <v>270</v>
      </c>
      <c r="E25" s="10"/>
      <c r="F25" s="9"/>
    </row>
    <row r="26" spans="1:6" ht="21.95" customHeight="1" x14ac:dyDescent="0.15">
      <c r="A26" s="142"/>
      <c r="B26" s="139"/>
      <c r="C26" s="142"/>
      <c r="D26" s="10" t="s">
        <v>271</v>
      </c>
      <c r="E26" s="10"/>
      <c r="F26" s="9"/>
    </row>
    <row r="27" spans="1:6" ht="21.95" customHeight="1" x14ac:dyDescent="0.15">
      <c r="A27" s="142"/>
      <c r="B27" s="139"/>
      <c r="C27" s="142"/>
      <c r="D27" s="10" t="s">
        <v>272</v>
      </c>
      <c r="E27" s="10"/>
      <c r="F27" s="9"/>
    </row>
    <row r="28" spans="1:6" ht="21.95" customHeight="1" x14ac:dyDescent="0.15">
      <c r="A28" s="142"/>
      <c r="B28" s="139"/>
      <c r="C28" s="142" t="s">
        <v>278</v>
      </c>
      <c r="D28" s="10" t="s">
        <v>270</v>
      </c>
      <c r="E28" s="10"/>
      <c r="F28" s="9"/>
    </row>
    <row r="29" spans="1:6" ht="21.95" customHeight="1" x14ac:dyDescent="0.15">
      <c r="A29" s="142"/>
      <c r="B29" s="139"/>
      <c r="C29" s="142"/>
      <c r="D29" s="10" t="s">
        <v>271</v>
      </c>
      <c r="E29" s="10"/>
      <c r="F29" s="9"/>
    </row>
    <row r="30" spans="1:6" ht="21.95" customHeight="1" x14ac:dyDescent="0.15">
      <c r="A30" s="142"/>
      <c r="B30" s="139"/>
      <c r="C30" s="142"/>
      <c r="D30" s="10" t="s">
        <v>272</v>
      </c>
      <c r="E30" s="10"/>
      <c r="F30" s="9"/>
    </row>
    <row r="31" spans="1:6" ht="21.95" customHeight="1" x14ac:dyDescent="0.15">
      <c r="A31" s="142"/>
      <c r="B31" s="139"/>
      <c r="C31" s="142" t="s">
        <v>279</v>
      </c>
      <c r="D31" s="10" t="s">
        <v>270</v>
      </c>
      <c r="E31" s="10"/>
      <c r="F31" s="9"/>
    </row>
    <row r="32" spans="1:6" ht="21.95" customHeight="1" x14ac:dyDescent="0.15">
      <c r="A32" s="142"/>
      <c r="B32" s="139"/>
      <c r="C32" s="142"/>
      <c r="D32" s="10" t="s">
        <v>271</v>
      </c>
      <c r="E32" s="10"/>
      <c r="F32" s="9"/>
    </row>
    <row r="33" spans="1:6" ht="21.95" customHeight="1" x14ac:dyDescent="0.15">
      <c r="A33" s="142"/>
      <c r="B33" s="139"/>
      <c r="C33" s="142"/>
      <c r="D33" s="10" t="s">
        <v>272</v>
      </c>
      <c r="E33" s="10"/>
      <c r="F33" s="9"/>
    </row>
    <row r="34" spans="1:6" ht="21.95" customHeight="1" x14ac:dyDescent="0.15">
      <c r="A34" s="142"/>
      <c r="B34" s="139"/>
      <c r="C34" s="142" t="s">
        <v>280</v>
      </c>
      <c r="D34" s="10" t="s">
        <v>270</v>
      </c>
      <c r="E34" s="10"/>
      <c r="F34" s="9"/>
    </row>
    <row r="35" spans="1:6" ht="21.95" customHeight="1" x14ac:dyDescent="0.15">
      <c r="A35" s="142"/>
      <c r="B35" s="139"/>
      <c r="C35" s="142"/>
      <c r="D35" s="10" t="s">
        <v>271</v>
      </c>
      <c r="E35" s="10"/>
      <c r="F35" s="9"/>
    </row>
    <row r="36" spans="1:6" ht="21.95" customHeight="1" x14ac:dyDescent="0.15">
      <c r="A36" s="142"/>
      <c r="B36" s="139"/>
      <c r="C36" s="142"/>
      <c r="D36" s="10" t="s">
        <v>272</v>
      </c>
      <c r="E36" s="10"/>
      <c r="F36" s="9"/>
    </row>
    <row r="37" spans="1:6" ht="21.95" customHeight="1" x14ac:dyDescent="0.15">
      <c r="A37" s="142"/>
      <c r="B37" s="139"/>
      <c r="C37" s="7" t="s">
        <v>281</v>
      </c>
      <c r="D37" s="9"/>
      <c r="E37" s="9"/>
      <c r="F37" s="9"/>
    </row>
    <row r="38" spans="1:6" ht="21.95" customHeight="1" x14ac:dyDescent="0.15">
      <c r="A38" s="142"/>
      <c r="B38" s="142" t="s">
        <v>282</v>
      </c>
      <c r="C38" s="142" t="s">
        <v>283</v>
      </c>
      <c r="D38" s="10" t="s">
        <v>270</v>
      </c>
      <c r="E38" s="10"/>
      <c r="F38" s="8"/>
    </row>
    <row r="39" spans="1:6" ht="21.95" customHeight="1" x14ac:dyDescent="0.15">
      <c r="A39" s="142"/>
      <c r="B39" s="142"/>
      <c r="C39" s="142"/>
      <c r="D39" s="10" t="s">
        <v>271</v>
      </c>
      <c r="E39" s="10"/>
      <c r="F39" s="7"/>
    </row>
    <row r="40" spans="1:6" ht="21.95" customHeight="1" x14ac:dyDescent="0.15">
      <c r="A40" s="142"/>
      <c r="B40" s="142"/>
      <c r="C40" s="142"/>
      <c r="D40" s="10" t="s">
        <v>272</v>
      </c>
      <c r="E40" s="10"/>
      <c r="F40" s="7"/>
    </row>
    <row r="41" spans="1:6" ht="27" customHeight="1" x14ac:dyDescent="0.15">
      <c r="A41" s="143" t="s">
        <v>284</v>
      </c>
      <c r="B41" s="143"/>
      <c r="C41" s="143"/>
      <c r="D41" s="143"/>
      <c r="E41" s="143"/>
      <c r="F41" s="143"/>
    </row>
  </sheetData>
  <mergeCells count="25">
    <mergeCell ref="A7:C9"/>
    <mergeCell ref="B10:F11"/>
    <mergeCell ref="E7:F7"/>
    <mergeCell ref="E8:F8"/>
    <mergeCell ref="A41:F41"/>
    <mergeCell ref="A10:A11"/>
    <mergeCell ref="A12:A40"/>
    <mergeCell ref="B13:B24"/>
    <mergeCell ref="B25:B37"/>
    <mergeCell ref="B38:B40"/>
    <mergeCell ref="C13:C15"/>
    <mergeCell ref="C16:C18"/>
    <mergeCell ref="C19:C21"/>
    <mergeCell ref="C22:C24"/>
    <mergeCell ref="C25:C27"/>
    <mergeCell ref="C28:C30"/>
    <mergeCell ref="C31:C33"/>
    <mergeCell ref="C34:C36"/>
    <mergeCell ref="C38:C40"/>
    <mergeCell ref="A2:E2"/>
    <mergeCell ref="A3:E3"/>
    <mergeCell ref="A5:C5"/>
    <mergeCell ref="D5:F5"/>
    <mergeCell ref="A6:C6"/>
    <mergeCell ref="D6:F6"/>
  </mergeCells>
  <phoneticPr fontId="17" type="noConversion"/>
  <printOptions horizontalCentered="1"/>
  <pageMargins left="0.469444444444444" right="0.469444444444444" top="0.389583333333333" bottom="0.389583333333333" header="0.34930555555555598" footer="0.2"/>
  <pageSetup paperSize="9" scale="80"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0"/>
  <sheetViews>
    <sheetView showGridLines="0" topLeftCell="A4" workbookViewId="0">
      <selection activeCell="L13" sqref="L13"/>
    </sheetView>
  </sheetViews>
  <sheetFormatPr defaultColWidth="12" defaultRowHeight="14.25" x14ac:dyDescent="0.15"/>
  <cols>
    <col min="1" max="1" width="12" style="1"/>
    <col min="2" max="2" width="18.5" style="1" customWidth="1"/>
    <col min="3" max="3" width="16.33203125" style="1" customWidth="1"/>
    <col min="4" max="4" width="9.33203125" style="1" customWidth="1"/>
    <col min="5" max="5" width="42" style="1" customWidth="1"/>
    <col min="6" max="8" width="18" style="1" customWidth="1"/>
    <col min="9" max="16384" width="12" style="1"/>
  </cols>
  <sheetData>
    <row r="1" spans="1:8" s="11" customFormat="1" ht="16.5" customHeight="1" x14ac:dyDescent="0.15">
      <c r="A1" s="2" t="s">
        <v>34</v>
      </c>
      <c r="B1" s="13"/>
      <c r="C1" s="13"/>
      <c r="D1" s="13"/>
    </row>
    <row r="2" spans="1:8" ht="23.25" customHeight="1" x14ac:dyDescent="0.15">
      <c r="A2" s="135" t="s">
        <v>35</v>
      </c>
      <c r="B2" s="135"/>
      <c r="C2" s="135"/>
      <c r="D2" s="135"/>
      <c r="E2" s="135"/>
      <c r="F2" s="135"/>
      <c r="G2" s="135"/>
      <c r="H2" s="135"/>
    </row>
    <row r="3" spans="1:8" ht="18" customHeight="1" x14ac:dyDescent="0.15">
      <c r="A3" s="136"/>
      <c r="B3" s="136"/>
      <c r="C3" s="136"/>
      <c r="D3" s="136"/>
      <c r="E3" s="136"/>
      <c r="F3" s="136"/>
      <c r="G3" s="136"/>
      <c r="H3" s="136"/>
    </row>
    <row r="4" spans="1:8" s="11" customFormat="1" ht="17.25" customHeight="1" x14ac:dyDescent="0.15">
      <c r="A4" s="14"/>
      <c r="B4" s="14"/>
      <c r="C4" s="14"/>
      <c r="D4" s="14"/>
    </row>
    <row r="5" spans="1:8" ht="21.95" customHeight="1" x14ac:dyDescent="0.15">
      <c r="A5" s="142" t="s">
        <v>285</v>
      </c>
      <c r="B5" s="142"/>
      <c r="C5" s="142"/>
      <c r="D5" s="142"/>
      <c r="E5" s="142"/>
      <c r="F5" s="142"/>
      <c r="G5" s="142"/>
      <c r="H5" s="142"/>
    </row>
    <row r="6" spans="1:8" ht="21.95" customHeight="1" x14ac:dyDescent="0.15">
      <c r="A6" s="142" t="s">
        <v>286</v>
      </c>
      <c r="B6" s="142" t="s">
        <v>287</v>
      </c>
      <c r="C6" s="142"/>
      <c r="D6" s="139" t="s">
        <v>288</v>
      </c>
      <c r="E6" s="139"/>
      <c r="F6" s="139" t="s">
        <v>289</v>
      </c>
      <c r="G6" s="139"/>
      <c r="H6" s="139"/>
    </row>
    <row r="7" spans="1:8" ht="21.95" customHeight="1" x14ac:dyDescent="0.15">
      <c r="A7" s="142"/>
      <c r="B7" s="142"/>
      <c r="C7" s="142"/>
      <c r="D7" s="139"/>
      <c r="E7" s="139"/>
      <c r="F7" s="8" t="s">
        <v>290</v>
      </c>
      <c r="G7" s="8" t="s">
        <v>291</v>
      </c>
      <c r="H7" s="8" t="s">
        <v>292</v>
      </c>
    </row>
    <row r="8" spans="1:8" ht="21.95" customHeight="1" x14ac:dyDescent="0.15">
      <c r="A8" s="142"/>
      <c r="B8" s="142" t="s">
        <v>293</v>
      </c>
      <c r="C8" s="142"/>
      <c r="D8" s="142" t="s">
        <v>500</v>
      </c>
      <c r="E8" s="142"/>
      <c r="F8" s="9">
        <v>4379.6000000000004</v>
      </c>
      <c r="G8" s="9"/>
      <c r="H8" s="9"/>
    </row>
    <row r="9" spans="1:8" ht="21.95" customHeight="1" x14ac:dyDescent="0.15">
      <c r="A9" s="142"/>
      <c r="B9" s="142" t="s">
        <v>294</v>
      </c>
      <c r="C9" s="142"/>
      <c r="D9" s="142" t="s">
        <v>501</v>
      </c>
      <c r="E9" s="142"/>
      <c r="F9" s="9">
        <v>175.13</v>
      </c>
      <c r="G9" s="9"/>
      <c r="H9" s="9"/>
    </row>
    <row r="10" spans="1:8" ht="21.95" customHeight="1" x14ac:dyDescent="0.15">
      <c r="A10" s="142"/>
      <c r="B10" s="142" t="s">
        <v>295</v>
      </c>
      <c r="C10" s="142"/>
      <c r="D10" s="142" t="s">
        <v>502</v>
      </c>
      <c r="E10" s="142"/>
      <c r="F10" s="9">
        <v>903.83</v>
      </c>
      <c r="G10" s="9"/>
      <c r="H10" s="9"/>
    </row>
    <row r="11" spans="1:8" ht="21.95" customHeight="1" x14ac:dyDescent="0.15">
      <c r="A11" s="142"/>
      <c r="B11" s="142" t="s">
        <v>281</v>
      </c>
      <c r="C11" s="142"/>
      <c r="D11" s="142"/>
      <c r="E11" s="142"/>
      <c r="F11" s="9"/>
      <c r="G11" s="9"/>
      <c r="H11" s="9"/>
    </row>
    <row r="12" spans="1:8" ht="21.95" customHeight="1" x14ac:dyDescent="0.15">
      <c r="A12" s="142"/>
      <c r="B12" s="142" t="s">
        <v>296</v>
      </c>
      <c r="C12" s="142"/>
      <c r="D12" s="142"/>
      <c r="E12" s="139"/>
      <c r="F12" s="9"/>
      <c r="G12" s="9"/>
      <c r="H12" s="9"/>
    </row>
    <row r="13" spans="1:8" ht="74.099999999999994" customHeight="1" x14ac:dyDescent="0.15">
      <c r="A13" s="8" t="s">
        <v>297</v>
      </c>
      <c r="B13" s="154" t="s">
        <v>503</v>
      </c>
      <c r="C13" s="155"/>
      <c r="D13" s="155"/>
      <c r="E13" s="155"/>
      <c r="F13" s="155"/>
      <c r="G13" s="155"/>
      <c r="H13" s="155"/>
    </row>
    <row r="14" spans="1:8" ht="21.95" customHeight="1" x14ac:dyDescent="0.15">
      <c r="A14" s="142" t="s">
        <v>299</v>
      </c>
      <c r="B14" s="8" t="s">
        <v>264</v>
      </c>
      <c r="C14" s="139" t="s">
        <v>265</v>
      </c>
      <c r="D14" s="139"/>
      <c r="E14" s="139" t="s">
        <v>266</v>
      </c>
      <c r="F14" s="139"/>
      <c r="G14" s="139" t="s">
        <v>267</v>
      </c>
      <c r="H14" s="139"/>
    </row>
    <row r="15" spans="1:8" ht="21.95" customHeight="1" x14ac:dyDescent="0.15">
      <c r="A15" s="139"/>
      <c r="B15" s="139" t="s">
        <v>300</v>
      </c>
      <c r="C15" s="139" t="s">
        <v>269</v>
      </c>
      <c r="D15" s="139"/>
      <c r="E15" s="156" t="s">
        <v>504</v>
      </c>
      <c r="F15" s="157"/>
      <c r="G15" s="157">
        <v>5458.56</v>
      </c>
      <c r="H15" s="157"/>
    </row>
    <row r="16" spans="1:8" ht="21.95" customHeight="1" x14ac:dyDescent="0.15">
      <c r="A16" s="139"/>
      <c r="B16" s="139"/>
      <c r="C16" s="139"/>
      <c r="D16" s="139"/>
      <c r="E16" s="156" t="s">
        <v>505</v>
      </c>
      <c r="F16" s="157"/>
      <c r="G16" s="157">
        <v>17</v>
      </c>
      <c r="H16" s="157"/>
    </row>
    <row r="17" spans="1:8" ht="21.95" customHeight="1" x14ac:dyDescent="0.15">
      <c r="A17" s="139"/>
      <c r="B17" s="139"/>
      <c r="C17" s="139"/>
      <c r="D17" s="139"/>
      <c r="E17" s="156" t="s">
        <v>272</v>
      </c>
      <c r="F17" s="157"/>
      <c r="G17" s="157"/>
      <c r="H17" s="157"/>
    </row>
    <row r="18" spans="1:8" ht="21.95" customHeight="1" x14ac:dyDescent="0.15">
      <c r="A18" s="139"/>
      <c r="B18" s="139"/>
      <c r="C18" s="142" t="s">
        <v>273</v>
      </c>
      <c r="D18" s="142"/>
      <c r="E18" s="156" t="s">
        <v>270</v>
      </c>
      <c r="F18" s="157"/>
      <c r="G18" s="157"/>
      <c r="H18" s="157"/>
    </row>
    <row r="19" spans="1:8" ht="21.95" customHeight="1" x14ac:dyDescent="0.15">
      <c r="A19" s="139"/>
      <c r="B19" s="139"/>
      <c r="C19" s="142"/>
      <c r="D19" s="142"/>
      <c r="E19" s="156" t="s">
        <v>271</v>
      </c>
      <c r="F19" s="157"/>
      <c r="G19" s="158"/>
      <c r="H19" s="158"/>
    </row>
    <row r="20" spans="1:8" ht="21.95" customHeight="1" x14ac:dyDescent="0.15">
      <c r="A20" s="139"/>
      <c r="B20" s="139"/>
      <c r="C20" s="142"/>
      <c r="D20" s="142"/>
      <c r="E20" s="156" t="s">
        <v>272</v>
      </c>
      <c r="F20" s="159"/>
      <c r="G20" s="157"/>
      <c r="H20" s="157"/>
    </row>
    <row r="21" spans="1:8" ht="21.95" customHeight="1" x14ac:dyDescent="0.15">
      <c r="A21" s="139"/>
      <c r="B21" s="139"/>
      <c r="C21" s="142" t="s">
        <v>274</v>
      </c>
      <c r="D21" s="142"/>
      <c r="E21" s="156" t="s">
        <v>512</v>
      </c>
      <c r="F21" s="159"/>
      <c r="G21" s="157" t="s">
        <v>513</v>
      </c>
      <c r="H21" s="157"/>
    </row>
    <row r="22" spans="1:8" ht="21.95" customHeight="1" x14ac:dyDescent="0.15">
      <c r="A22" s="139"/>
      <c r="B22" s="139"/>
      <c r="C22" s="142"/>
      <c r="D22" s="142"/>
      <c r="E22" s="156" t="s">
        <v>271</v>
      </c>
      <c r="F22" s="157"/>
      <c r="G22" s="160"/>
      <c r="H22" s="160"/>
    </row>
    <row r="23" spans="1:8" ht="21.95" customHeight="1" x14ac:dyDescent="0.15">
      <c r="A23" s="139"/>
      <c r="B23" s="139"/>
      <c r="C23" s="142"/>
      <c r="D23" s="142"/>
      <c r="E23" s="156" t="s">
        <v>272</v>
      </c>
      <c r="F23" s="157"/>
      <c r="G23" s="157"/>
      <c r="H23" s="157"/>
    </row>
    <row r="24" spans="1:8" ht="21.95" customHeight="1" x14ac:dyDescent="0.15">
      <c r="A24" s="139"/>
      <c r="B24" s="139"/>
      <c r="C24" s="142" t="s">
        <v>275</v>
      </c>
      <c r="D24" s="142"/>
      <c r="E24" s="156" t="s">
        <v>511</v>
      </c>
      <c r="F24" s="157"/>
      <c r="G24" s="157"/>
      <c r="H24" s="157"/>
    </row>
    <row r="25" spans="1:8" ht="21.95" customHeight="1" x14ac:dyDescent="0.15">
      <c r="A25" s="139"/>
      <c r="B25" s="139"/>
      <c r="C25" s="142"/>
      <c r="D25" s="142"/>
      <c r="E25" s="156" t="s">
        <v>271</v>
      </c>
      <c r="F25" s="157"/>
      <c r="G25" s="157"/>
      <c r="H25" s="157"/>
    </row>
    <row r="26" spans="1:8" ht="21.95" customHeight="1" x14ac:dyDescent="0.15">
      <c r="A26" s="139"/>
      <c r="B26" s="139"/>
      <c r="C26" s="142"/>
      <c r="D26" s="142"/>
      <c r="E26" s="156" t="s">
        <v>272</v>
      </c>
      <c r="F26" s="157"/>
      <c r="G26" s="157"/>
      <c r="H26" s="157"/>
    </row>
    <row r="27" spans="1:8" ht="21.95" customHeight="1" x14ac:dyDescent="0.15">
      <c r="A27" s="139"/>
      <c r="B27" s="139" t="s">
        <v>301</v>
      </c>
      <c r="C27" s="142" t="s">
        <v>277</v>
      </c>
      <c r="D27" s="142"/>
      <c r="E27" s="156" t="s">
        <v>510</v>
      </c>
      <c r="F27" s="157"/>
      <c r="G27" s="157"/>
      <c r="H27" s="157"/>
    </row>
    <row r="28" spans="1:8" ht="21.95" customHeight="1" x14ac:dyDescent="0.15">
      <c r="A28" s="139"/>
      <c r="B28" s="139"/>
      <c r="C28" s="142"/>
      <c r="D28" s="142"/>
      <c r="E28" s="156" t="s">
        <v>271</v>
      </c>
      <c r="F28" s="157"/>
      <c r="G28" s="157"/>
      <c r="H28" s="157"/>
    </row>
    <row r="29" spans="1:8" ht="21.95" customHeight="1" x14ac:dyDescent="0.15">
      <c r="A29" s="139"/>
      <c r="B29" s="139"/>
      <c r="C29" s="142"/>
      <c r="D29" s="142"/>
      <c r="E29" s="156" t="s">
        <v>272</v>
      </c>
      <c r="F29" s="157"/>
      <c r="G29" s="157"/>
      <c r="H29" s="157"/>
    </row>
    <row r="30" spans="1:8" ht="21.95" customHeight="1" x14ac:dyDescent="0.15">
      <c r="A30" s="139"/>
      <c r="B30" s="139"/>
      <c r="C30" s="142" t="s">
        <v>278</v>
      </c>
      <c r="D30" s="142"/>
      <c r="E30" s="156" t="s">
        <v>508</v>
      </c>
      <c r="F30" s="157"/>
      <c r="G30" s="157" t="s">
        <v>509</v>
      </c>
      <c r="H30" s="157"/>
    </row>
    <row r="31" spans="1:8" ht="21.95" customHeight="1" x14ac:dyDescent="0.15">
      <c r="A31" s="139"/>
      <c r="B31" s="139"/>
      <c r="C31" s="142"/>
      <c r="D31" s="142"/>
      <c r="E31" s="156" t="s">
        <v>271</v>
      </c>
      <c r="F31" s="157"/>
      <c r="G31" s="157"/>
      <c r="H31" s="157"/>
    </row>
    <row r="32" spans="1:8" ht="21.95" customHeight="1" x14ac:dyDescent="0.15">
      <c r="A32" s="139"/>
      <c r="B32" s="139"/>
      <c r="C32" s="142"/>
      <c r="D32" s="142"/>
      <c r="E32" s="156" t="s">
        <v>272</v>
      </c>
      <c r="F32" s="157"/>
      <c r="G32" s="157"/>
      <c r="H32" s="157"/>
    </row>
    <row r="33" spans="1:8" ht="21.95" customHeight="1" x14ac:dyDescent="0.15">
      <c r="A33" s="139"/>
      <c r="B33" s="139"/>
      <c r="C33" s="142" t="s">
        <v>279</v>
      </c>
      <c r="D33" s="142"/>
      <c r="E33" s="156" t="s">
        <v>270</v>
      </c>
      <c r="F33" s="157"/>
      <c r="G33" s="157"/>
      <c r="H33" s="157"/>
    </row>
    <row r="34" spans="1:8" ht="21.95" customHeight="1" x14ac:dyDescent="0.15">
      <c r="A34" s="139"/>
      <c r="B34" s="139"/>
      <c r="C34" s="142"/>
      <c r="D34" s="142"/>
      <c r="E34" s="156" t="s">
        <v>271</v>
      </c>
      <c r="F34" s="157"/>
      <c r="G34" s="157"/>
      <c r="H34" s="157"/>
    </row>
    <row r="35" spans="1:8" ht="21.95" customHeight="1" x14ac:dyDescent="0.15">
      <c r="A35" s="139"/>
      <c r="B35" s="139"/>
      <c r="C35" s="142"/>
      <c r="D35" s="142"/>
      <c r="E35" s="156" t="s">
        <v>272</v>
      </c>
      <c r="F35" s="157"/>
      <c r="G35" s="157"/>
      <c r="H35" s="157"/>
    </row>
    <row r="36" spans="1:8" ht="21.95" customHeight="1" x14ac:dyDescent="0.15">
      <c r="A36" s="139"/>
      <c r="B36" s="139"/>
      <c r="C36" s="142" t="s">
        <v>280</v>
      </c>
      <c r="D36" s="142"/>
      <c r="E36" s="156" t="s">
        <v>270</v>
      </c>
      <c r="F36" s="157"/>
      <c r="G36" s="157"/>
      <c r="H36" s="157"/>
    </row>
    <row r="37" spans="1:8" ht="21.95" customHeight="1" x14ac:dyDescent="0.15">
      <c r="A37" s="139"/>
      <c r="B37" s="139"/>
      <c r="C37" s="142"/>
      <c r="D37" s="142"/>
      <c r="E37" s="156" t="s">
        <v>271</v>
      </c>
      <c r="F37" s="157"/>
      <c r="G37" s="157"/>
      <c r="H37" s="157"/>
    </row>
    <row r="38" spans="1:8" ht="21.95" customHeight="1" x14ac:dyDescent="0.15">
      <c r="A38" s="139"/>
      <c r="B38" s="139"/>
      <c r="C38" s="142"/>
      <c r="D38" s="142"/>
      <c r="E38" s="156" t="s">
        <v>272</v>
      </c>
      <c r="F38" s="157"/>
      <c r="G38" s="157"/>
      <c r="H38" s="157"/>
    </row>
    <row r="39" spans="1:8" ht="21.95" customHeight="1" x14ac:dyDescent="0.15">
      <c r="A39" s="139"/>
      <c r="B39" s="142" t="s">
        <v>282</v>
      </c>
      <c r="C39" s="142" t="s">
        <v>283</v>
      </c>
      <c r="D39" s="142"/>
      <c r="E39" s="156" t="s">
        <v>506</v>
      </c>
      <c r="F39" s="157"/>
      <c r="G39" s="157" t="s">
        <v>507</v>
      </c>
      <c r="H39" s="157"/>
    </row>
    <row r="40" spans="1:8" ht="21.95" customHeight="1" x14ac:dyDescent="0.15">
      <c r="A40" s="139"/>
      <c r="B40" s="142"/>
      <c r="C40" s="142"/>
      <c r="D40" s="142"/>
      <c r="E40" s="156" t="s">
        <v>271</v>
      </c>
      <c r="F40" s="157"/>
      <c r="G40" s="157"/>
      <c r="H40" s="157"/>
    </row>
    <row r="41" spans="1:8" ht="21.95" customHeight="1" x14ac:dyDescent="0.15">
      <c r="A41" s="139"/>
      <c r="B41" s="142"/>
      <c r="C41" s="142"/>
      <c r="D41" s="142"/>
      <c r="E41" s="156" t="s">
        <v>272</v>
      </c>
      <c r="F41" s="157"/>
      <c r="G41" s="157"/>
      <c r="H41" s="157"/>
    </row>
    <row r="42" spans="1:8" s="12" customFormat="1" ht="24" customHeight="1" x14ac:dyDescent="0.15">
      <c r="A42" s="161" t="s">
        <v>302</v>
      </c>
      <c r="B42" s="161"/>
      <c r="C42" s="161"/>
      <c r="D42" s="161"/>
      <c r="E42" s="161"/>
      <c r="F42" s="161"/>
      <c r="G42" s="161"/>
      <c r="H42" s="161"/>
    </row>
    <row r="50" spans="7:7" x14ac:dyDescent="0.15">
      <c r="G50" s="15"/>
    </row>
  </sheetData>
  <mergeCells count="89">
    <mergeCell ref="A42:H42"/>
    <mergeCell ref="A6:A12"/>
    <mergeCell ref="A14:A41"/>
    <mergeCell ref="B15:B26"/>
    <mergeCell ref="B27:B38"/>
    <mergeCell ref="B39:B41"/>
    <mergeCell ref="B6:C7"/>
    <mergeCell ref="D6:E7"/>
    <mergeCell ref="C15:D17"/>
    <mergeCell ref="C18:D20"/>
    <mergeCell ref="C21:D23"/>
    <mergeCell ref="C24:D26"/>
    <mergeCell ref="C27:D29"/>
    <mergeCell ref="C30:D32"/>
    <mergeCell ref="C33:D35"/>
    <mergeCell ref="C36:D38"/>
    <mergeCell ref="E39:F39"/>
    <mergeCell ref="G39:H39"/>
    <mergeCell ref="E40:F40"/>
    <mergeCell ref="G40:H40"/>
    <mergeCell ref="C39:D41"/>
    <mergeCell ref="E41:F41"/>
    <mergeCell ref="G41:H41"/>
    <mergeCell ref="E36:F36"/>
    <mergeCell ref="G36:H36"/>
    <mergeCell ref="E37:F37"/>
    <mergeCell ref="G37:H37"/>
    <mergeCell ref="E38:F38"/>
    <mergeCell ref="G38:H38"/>
    <mergeCell ref="E33:F33"/>
    <mergeCell ref="G33:H33"/>
    <mergeCell ref="E34:F34"/>
    <mergeCell ref="G34:H34"/>
    <mergeCell ref="E35:F35"/>
    <mergeCell ref="G35:H35"/>
    <mergeCell ref="E30:F30"/>
    <mergeCell ref="G30:H30"/>
    <mergeCell ref="E31:F31"/>
    <mergeCell ref="G31:H31"/>
    <mergeCell ref="E32:F32"/>
    <mergeCell ref="G32:H32"/>
    <mergeCell ref="E27:F27"/>
    <mergeCell ref="G27:H27"/>
    <mergeCell ref="E28:F28"/>
    <mergeCell ref="G28:H28"/>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B11:C11"/>
    <mergeCell ref="D11:E11"/>
    <mergeCell ref="B12:E12"/>
    <mergeCell ref="B13:H13"/>
    <mergeCell ref="C14:D14"/>
    <mergeCell ref="E14:F14"/>
    <mergeCell ref="G14:H14"/>
    <mergeCell ref="B8:C8"/>
    <mergeCell ref="D8:E8"/>
    <mergeCell ref="B9:C9"/>
    <mergeCell ref="D9:E9"/>
    <mergeCell ref="B10:C10"/>
    <mergeCell ref="D10:E10"/>
    <mergeCell ref="A2:H2"/>
    <mergeCell ref="A3:H3"/>
    <mergeCell ref="A5:C5"/>
    <mergeCell ref="D5:H5"/>
    <mergeCell ref="F6:H6"/>
  </mergeCells>
  <phoneticPr fontId="17" type="noConversion"/>
  <printOptions horizontalCentered="1"/>
  <pageMargins left="0.469444444444444" right="0.469444444444444" top="0.389583333333333" bottom="0.389583333333333" header="0.34930555555555598" footer="0.40972222222222199"/>
  <pageSetup paperSize="9" scale="75"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0"/>
  <sheetViews>
    <sheetView showGridLines="0" topLeftCell="A10" workbookViewId="0">
      <selection activeCell="E8" sqref="E8"/>
    </sheetView>
  </sheetViews>
  <sheetFormatPr defaultColWidth="12" defaultRowHeight="14.25" x14ac:dyDescent="0.15"/>
  <cols>
    <col min="1" max="1" width="14.83203125" style="1" customWidth="1"/>
    <col min="2" max="2" width="14" style="1" customWidth="1"/>
    <col min="3" max="3" width="14.83203125" style="1" customWidth="1"/>
    <col min="4" max="4" width="29.6640625" style="1" customWidth="1"/>
    <col min="5" max="5" width="28" style="1" customWidth="1"/>
    <col min="6" max="7" width="32.1640625" style="1" customWidth="1"/>
    <col min="8" max="16384" width="12" style="1"/>
  </cols>
  <sheetData>
    <row r="1" spans="1:7" ht="16.5" customHeight="1" x14ac:dyDescent="0.15">
      <c r="A1" s="2" t="s">
        <v>36</v>
      </c>
      <c r="B1" s="3"/>
      <c r="C1" s="3"/>
      <c r="D1" s="3"/>
    </row>
    <row r="2" spans="1:7" ht="33.75" customHeight="1" x14ac:dyDescent="0.15">
      <c r="A2" s="162" t="s">
        <v>37</v>
      </c>
      <c r="B2" s="162"/>
      <c r="C2" s="162"/>
      <c r="D2" s="162"/>
      <c r="E2" s="162"/>
      <c r="F2" s="162"/>
      <c r="G2" s="162"/>
    </row>
    <row r="3" spans="1:7" ht="14.25" customHeight="1" x14ac:dyDescent="0.15">
      <c r="A3" s="136"/>
      <c r="B3" s="136"/>
      <c r="C3" s="136"/>
      <c r="D3" s="136"/>
      <c r="E3" s="136"/>
    </row>
    <row r="4" spans="1:7" ht="21.75" customHeight="1" x14ac:dyDescent="0.15">
      <c r="A4" s="4"/>
      <c r="B4" s="5"/>
      <c r="C4" s="6"/>
      <c r="D4" s="6"/>
    </row>
    <row r="5" spans="1:7" ht="21.95" customHeight="1" x14ac:dyDescent="0.15">
      <c r="A5" s="137" t="s">
        <v>255</v>
      </c>
      <c r="B5" s="138"/>
      <c r="C5" s="138"/>
      <c r="D5" s="137"/>
      <c r="E5" s="138"/>
      <c r="F5" s="138"/>
      <c r="G5" s="163"/>
    </row>
    <row r="6" spans="1:7" ht="21.95" customHeight="1" x14ac:dyDescent="0.15">
      <c r="A6" s="140" t="s">
        <v>256</v>
      </c>
      <c r="B6" s="141"/>
      <c r="C6" s="141"/>
      <c r="D6" s="142"/>
      <c r="E6" s="142"/>
      <c r="F6" s="8" t="s">
        <v>303</v>
      </c>
      <c r="G6" s="9"/>
    </row>
    <row r="7" spans="1:7" ht="21.95" customHeight="1" x14ac:dyDescent="0.15">
      <c r="A7" s="145" t="s">
        <v>257</v>
      </c>
      <c r="B7" s="146"/>
      <c r="C7" s="147"/>
      <c r="D7" s="10" t="s">
        <v>258</v>
      </c>
      <c r="E7" s="10"/>
      <c r="F7" s="9" t="s">
        <v>304</v>
      </c>
      <c r="G7" s="9"/>
    </row>
    <row r="8" spans="1:7" ht="21.95" customHeight="1" x14ac:dyDescent="0.15">
      <c r="A8" s="148"/>
      <c r="B8" s="149"/>
      <c r="C8" s="150"/>
      <c r="D8" s="10" t="s">
        <v>259</v>
      </c>
      <c r="E8" s="10"/>
      <c r="F8" s="9" t="s">
        <v>305</v>
      </c>
      <c r="G8" s="9"/>
    </row>
    <row r="9" spans="1:7" ht="21.95" customHeight="1" x14ac:dyDescent="0.15">
      <c r="A9" s="151"/>
      <c r="B9" s="169"/>
      <c r="C9" s="170"/>
      <c r="D9" s="10" t="s">
        <v>260</v>
      </c>
      <c r="E9" s="10"/>
      <c r="F9" s="9" t="s">
        <v>306</v>
      </c>
      <c r="G9" s="9"/>
    </row>
    <row r="10" spans="1:7" ht="21.95" customHeight="1" x14ac:dyDescent="0.15">
      <c r="A10" s="139" t="s">
        <v>261</v>
      </c>
      <c r="B10" s="140" t="s">
        <v>307</v>
      </c>
      <c r="C10" s="141"/>
      <c r="D10" s="141"/>
      <c r="E10" s="164"/>
      <c r="F10" s="137" t="s">
        <v>308</v>
      </c>
      <c r="G10" s="163"/>
    </row>
    <row r="11" spans="1:7" ht="101.1" customHeight="1" x14ac:dyDescent="0.15">
      <c r="A11" s="144"/>
      <c r="B11" s="165" t="s">
        <v>298</v>
      </c>
      <c r="C11" s="165"/>
      <c r="D11" s="165"/>
      <c r="E11" s="165"/>
      <c r="F11" s="159" t="s">
        <v>298</v>
      </c>
      <c r="G11" s="166"/>
    </row>
    <row r="12" spans="1:7" ht="24" customHeight="1" x14ac:dyDescent="0.15">
      <c r="A12" s="142" t="s">
        <v>309</v>
      </c>
      <c r="B12" s="7" t="s">
        <v>264</v>
      </c>
      <c r="C12" s="7" t="s">
        <v>265</v>
      </c>
      <c r="D12" s="140" t="s">
        <v>266</v>
      </c>
      <c r="E12" s="164"/>
      <c r="F12" s="8" t="s">
        <v>267</v>
      </c>
      <c r="G12" s="8" t="s">
        <v>158</v>
      </c>
    </row>
    <row r="13" spans="1:7" ht="21.95" customHeight="1" x14ac:dyDescent="0.15">
      <c r="A13" s="142"/>
      <c r="B13" s="142" t="s">
        <v>268</v>
      </c>
      <c r="C13" s="142" t="s">
        <v>269</v>
      </c>
      <c r="D13" s="167" t="s">
        <v>270</v>
      </c>
      <c r="E13" s="168"/>
      <c r="F13" s="9"/>
      <c r="G13" s="9"/>
    </row>
    <row r="14" spans="1:7" ht="21.95" customHeight="1" x14ac:dyDescent="0.15">
      <c r="A14" s="142"/>
      <c r="B14" s="139"/>
      <c r="C14" s="142"/>
      <c r="D14" s="167" t="s">
        <v>271</v>
      </c>
      <c r="E14" s="168"/>
      <c r="F14" s="9"/>
      <c r="G14" s="9"/>
    </row>
    <row r="15" spans="1:7" ht="21.95" customHeight="1" x14ac:dyDescent="0.15">
      <c r="A15" s="142"/>
      <c r="B15" s="139"/>
      <c r="C15" s="142"/>
      <c r="D15" s="167" t="s">
        <v>272</v>
      </c>
      <c r="E15" s="168"/>
      <c r="F15" s="9"/>
      <c r="G15" s="9"/>
    </row>
    <row r="16" spans="1:7" ht="21.95" customHeight="1" x14ac:dyDescent="0.15">
      <c r="A16" s="142"/>
      <c r="B16" s="139"/>
      <c r="C16" s="142" t="s">
        <v>273</v>
      </c>
      <c r="D16" s="167" t="s">
        <v>270</v>
      </c>
      <c r="E16" s="168"/>
      <c r="F16" s="9"/>
      <c r="G16" s="9"/>
    </row>
    <row r="17" spans="1:7" ht="21.95" customHeight="1" x14ac:dyDescent="0.15">
      <c r="A17" s="142"/>
      <c r="B17" s="139"/>
      <c r="C17" s="142"/>
      <c r="D17" s="167" t="s">
        <v>271</v>
      </c>
      <c r="E17" s="168"/>
      <c r="F17" s="9"/>
      <c r="G17" s="9"/>
    </row>
    <row r="18" spans="1:7" ht="21.95" customHeight="1" x14ac:dyDescent="0.15">
      <c r="A18" s="142"/>
      <c r="B18" s="139"/>
      <c r="C18" s="142"/>
      <c r="D18" s="167" t="s">
        <v>272</v>
      </c>
      <c r="E18" s="168"/>
      <c r="F18" s="9"/>
      <c r="G18" s="9"/>
    </row>
    <row r="19" spans="1:7" ht="21.95" customHeight="1" x14ac:dyDescent="0.15">
      <c r="A19" s="142"/>
      <c r="B19" s="139"/>
      <c r="C19" s="142" t="s">
        <v>274</v>
      </c>
      <c r="D19" s="167" t="s">
        <v>270</v>
      </c>
      <c r="E19" s="168"/>
      <c r="F19" s="9"/>
      <c r="G19" s="9"/>
    </row>
    <row r="20" spans="1:7" ht="21.95" customHeight="1" x14ac:dyDescent="0.15">
      <c r="A20" s="142"/>
      <c r="B20" s="139"/>
      <c r="C20" s="142"/>
      <c r="D20" s="167" t="s">
        <v>271</v>
      </c>
      <c r="E20" s="168"/>
      <c r="F20" s="9"/>
      <c r="G20" s="9"/>
    </row>
    <row r="21" spans="1:7" ht="21.95" customHeight="1" x14ac:dyDescent="0.15">
      <c r="A21" s="142"/>
      <c r="B21" s="139"/>
      <c r="C21" s="142"/>
      <c r="D21" s="167" t="s">
        <v>272</v>
      </c>
      <c r="E21" s="168"/>
      <c r="F21" s="9"/>
      <c r="G21" s="9"/>
    </row>
    <row r="22" spans="1:7" ht="21.95" customHeight="1" x14ac:dyDescent="0.15">
      <c r="A22" s="142"/>
      <c r="B22" s="139"/>
      <c r="C22" s="142" t="s">
        <v>275</v>
      </c>
      <c r="D22" s="167" t="s">
        <v>270</v>
      </c>
      <c r="E22" s="168"/>
      <c r="F22" s="9"/>
      <c r="G22" s="9"/>
    </row>
    <row r="23" spans="1:7" ht="21.95" customHeight="1" x14ac:dyDescent="0.15">
      <c r="A23" s="142"/>
      <c r="B23" s="139"/>
      <c r="C23" s="142"/>
      <c r="D23" s="167" t="s">
        <v>271</v>
      </c>
      <c r="E23" s="168"/>
      <c r="F23" s="9"/>
      <c r="G23" s="9"/>
    </row>
    <row r="24" spans="1:7" ht="21.95" customHeight="1" x14ac:dyDescent="0.15">
      <c r="A24" s="142"/>
      <c r="B24" s="139"/>
      <c r="C24" s="142"/>
      <c r="D24" s="167" t="s">
        <v>272</v>
      </c>
      <c r="E24" s="168"/>
      <c r="F24" s="9"/>
      <c r="G24" s="9"/>
    </row>
    <row r="25" spans="1:7" ht="21.95" customHeight="1" x14ac:dyDescent="0.15">
      <c r="A25" s="142"/>
      <c r="B25" s="142" t="s">
        <v>276</v>
      </c>
      <c r="C25" s="142" t="s">
        <v>277</v>
      </c>
      <c r="D25" s="167" t="s">
        <v>270</v>
      </c>
      <c r="E25" s="168"/>
      <c r="F25" s="9"/>
      <c r="G25" s="9"/>
    </row>
    <row r="26" spans="1:7" ht="21.95" customHeight="1" x14ac:dyDescent="0.15">
      <c r="A26" s="142"/>
      <c r="B26" s="139"/>
      <c r="C26" s="142"/>
      <c r="D26" s="167" t="s">
        <v>271</v>
      </c>
      <c r="E26" s="168"/>
      <c r="F26" s="9"/>
      <c r="G26" s="9"/>
    </row>
    <row r="27" spans="1:7" ht="21.95" customHeight="1" x14ac:dyDescent="0.15">
      <c r="A27" s="142"/>
      <c r="B27" s="139"/>
      <c r="C27" s="142"/>
      <c r="D27" s="167" t="s">
        <v>272</v>
      </c>
      <c r="E27" s="168"/>
      <c r="F27" s="9"/>
      <c r="G27" s="9"/>
    </row>
    <row r="28" spans="1:7" ht="21.95" customHeight="1" x14ac:dyDescent="0.15">
      <c r="A28" s="142"/>
      <c r="B28" s="139"/>
      <c r="C28" s="142" t="s">
        <v>278</v>
      </c>
      <c r="D28" s="167" t="s">
        <v>270</v>
      </c>
      <c r="E28" s="168"/>
      <c r="F28" s="9"/>
      <c r="G28" s="9"/>
    </row>
    <row r="29" spans="1:7" ht="21.95" customHeight="1" x14ac:dyDescent="0.15">
      <c r="A29" s="142"/>
      <c r="B29" s="139"/>
      <c r="C29" s="142"/>
      <c r="D29" s="167" t="s">
        <v>271</v>
      </c>
      <c r="E29" s="168"/>
      <c r="F29" s="9"/>
      <c r="G29" s="9"/>
    </row>
    <row r="30" spans="1:7" ht="21.95" customHeight="1" x14ac:dyDescent="0.15">
      <c r="A30" s="142"/>
      <c r="B30" s="139"/>
      <c r="C30" s="142"/>
      <c r="D30" s="167" t="s">
        <v>272</v>
      </c>
      <c r="E30" s="168"/>
      <c r="F30" s="9"/>
      <c r="G30" s="9"/>
    </row>
    <row r="31" spans="1:7" ht="21.95" customHeight="1" x14ac:dyDescent="0.15">
      <c r="A31" s="142"/>
      <c r="B31" s="139"/>
      <c r="C31" s="142" t="s">
        <v>279</v>
      </c>
      <c r="D31" s="167" t="s">
        <v>270</v>
      </c>
      <c r="E31" s="168"/>
      <c r="F31" s="9"/>
      <c r="G31" s="9"/>
    </row>
    <row r="32" spans="1:7" ht="21.95" customHeight="1" x14ac:dyDescent="0.15">
      <c r="A32" s="142"/>
      <c r="B32" s="139"/>
      <c r="C32" s="142"/>
      <c r="D32" s="167" t="s">
        <v>271</v>
      </c>
      <c r="E32" s="168"/>
      <c r="F32" s="9"/>
      <c r="G32" s="9"/>
    </row>
    <row r="33" spans="1:7" ht="21.95" customHeight="1" x14ac:dyDescent="0.15">
      <c r="A33" s="142"/>
      <c r="B33" s="139"/>
      <c r="C33" s="142"/>
      <c r="D33" s="167" t="s">
        <v>272</v>
      </c>
      <c r="E33" s="168"/>
      <c r="F33" s="9"/>
      <c r="G33" s="9"/>
    </row>
    <row r="34" spans="1:7" ht="21.95" customHeight="1" x14ac:dyDescent="0.15">
      <c r="A34" s="142"/>
      <c r="B34" s="139"/>
      <c r="C34" s="142" t="s">
        <v>280</v>
      </c>
      <c r="D34" s="167" t="s">
        <v>270</v>
      </c>
      <c r="E34" s="168"/>
      <c r="F34" s="9"/>
      <c r="G34" s="9"/>
    </row>
    <row r="35" spans="1:7" ht="21.95" customHeight="1" x14ac:dyDescent="0.15">
      <c r="A35" s="142"/>
      <c r="B35" s="139"/>
      <c r="C35" s="142"/>
      <c r="D35" s="167" t="s">
        <v>271</v>
      </c>
      <c r="E35" s="168"/>
      <c r="F35" s="9"/>
      <c r="G35" s="9"/>
    </row>
    <row r="36" spans="1:7" ht="21.95" customHeight="1" x14ac:dyDescent="0.15">
      <c r="A36" s="142"/>
      <c r="B36" s="139"/>
      <c r="C36" s="142"/>
      <c r="D36" s="167" t="s">
        <v>272</v>
      </c>
      <c r="E36" s="168"/>
      <c r="F36" s="9"/>
      <c r="G36" s="9"/>
    </row>
    <row r="37" spans="1:7" ht="21.95" customHeight="1" x14ac:dyDescent="0.15">
      <c r="A37" s="142"/>
      <c r="B37" s="142" t="s">
        <v>282</v>
      </c>
      <c r="C37" s="142" t="s">
        <v>283</v>
      </c>
      <c r="D37" s="167" t="s">
        <v>270</v>
      </c>
      <c r="E37" s="168"/>
      <c r="F37" s="9"/>
      <c r="G37" s="9"/>
    </row>
    <row r="38" spans="1:7" ht="21.95" customHeight="1" x14ac:dyDescent="0.15">
      <c r="A38" s="142"/>
      <c r="B38" s="142"/>
      <c r="C38" s="142"/>
      <c r="D38" s="167" t="s">
        <v>271</v>
      </c>
      <c r="E38" s="168"/>
      <c r="F38" s="9"/>
      <c r="G38" s="9"/>
    </row>
    <row r="39" spans="1:7" ht="21.95" customHeight="1" x14ac:dyDescent="0.15">
      <c r="A39" s="142"/>
      <c r="B39" s="142"/>
      <c r="C39" s="142"/>
      <c r="D39" s="167" t="s">
        <v>272</v>
      </c>
      <c r="E39" s="168"/>
      <c r="F39" s="9"/>
      <c r="G39" s="9"/>
    </row>
    <row r="40" spans="1:7" ht="24.95" customHeight="1" x14ac:dyDescent="0.15">
      <c r="A40" s="171" t="s">
        <v>310</v>
      </c>
      <c r="B40" s="171"/>
      <c r="C40" s="171"/>
      <c r="D40" s="171"/>
      <c r="E40" s="171"/>
      <c r="F40" s="171"/>
      <c r="G40" s="171"/>
    </row>
  </sheetData>
  <mergeCells count="54">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B10:E10"/>
    <mergeCell ref="F10:G10"/>
    <mergeCell ref="B11:E11"/>
    <mergeCell ref="F11:G11"/>
    <mergeCell ref="D12:E12"/>
    <mergeCell ref="A2:G2"/>
    <mergeCell ref="A3:E3"/>
    <mergeCell ref="A5:C5"/>
    <mergeCell ref="D5:G5"/>
    <mergeCell ref="A6:C6"/>
    <mergeCell ref="D6:E6"/>
  </mergeCells>
  <phoneticPr fontId="17" type="noConversion"/>
  <printOptions horizontalCentered="1"/>
  <pageMargins left="0.469444444444444" right="0.469444444444444" top="0.389583333333333" bottom="0.389583333333333" header="0.34930555555555598" footer="0.2"/>
  <pageSetup paperSize="9" scale="6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workbookViewId="0">
      <selection activeCell="M17" sqref="M17"/>
    </sheetView>
  </sheetViews>
  <sheetFormatPr defaultColWidth="9.33203125" defaultRowHeight="11.25" x14ac:dyDescent="0.15"/>
  <cols>
    <col min="1" max="1" width="19.33203125" customWidth="1"/>
    <col min="10" max="10" width="31.33203125" customWidth="1"/>
    <col min="11" max="11" width="14.33203125" customWidth="1"/>
    <col min="12" max="12" width="84.83203125" customWidth="1"/>
  </cols>
  <sheetData>
    <row r="1" spans="1:12" ht="22.5" x14ac:dyDescent="0.25">
      <c r="A1" s="110" t="s">
        <v>1</v>
      </c>
      <c r="B1" s="110"/>
      <c r="C1" s="110"/>
      <c r="D1" s="110"/>
      <c r="E1" s="110"/>
      <c r="F1" s="110"/>
      <c r="G1" s="110"/>
      <c r="H1" s="110"/>
      <c r="I1" s="110"/>
      <c r="J1" s="110"/>
      <c r="K1" s="110"/>
      <c r="L1" s="110"/>
    </row>
    <row r="3" spans="1:12" ht="24" customHeight="1" x14ac:dyDescent="0.15">
      <c r="A3" s="73" t="s">
        <v>2</v>
      </c>
      <c r="B3" s="111" t="s">
        <v>3</v>
      </c>
      <c r="C3" s="111"/>
      <c r="D3" s="111"/>
      <c r="E3" s="111"/>
      <c r="F3" s="111"/>
      <c r="G3" s="111"/>
      <c r="H3" s="111"/>
      <c r="I3" s="111"/>
      <c r="J3" s="111"/>
      <c r="K3" s="75" t="s">
        <v>4</v>
      </c>
      <c r="L3" s="75" t="s">
        <v>5</v>
      </c>
    </row>
    <row r="4" spans="1:12" s="72" customFormat="1" ht="24.95" customHeight="1" x14ac:dyDescent="0.15">
      <c r="A4" s="74" t="s">
        <v>6</v>
      </c>
      <c r="B4" s="112" t="s">
        <v>7</v>
      </c>
      <c r="C4" s="112"/>
      <c r="D4" s="112"/>
      <c r="E4" s="112"/>
      <c r="F4" s="112"/>
      <c r="G4" s="112"/>
      <c r="H4" s="112"/>
      <c r="I4" s="112"/>
      <c r="J4" s="112"/>
      <c r="K4" s="74" t="s">
        <v>514</v>
      </c>
      <c r="L4" s="74"/>
    </row>
    <row r="5" spans="1:12" s="72" customFormat="1" ht="24.95" customHeight="1" x14ac:dyDescent="0.15">
      <c r="A5" s="75" t="s">
        <v>8</v>
      </c>
      <c r="B5" s="113" t="s">
        <v>9</v>
      </c>
      <c r="C5" s="113"/>
      <c r="D5" s="113"/>
      <c r="E5" s="113"/>
      <c r="F5" s="113"/>
      <c r="G5" s="113"/>
      <c r="H5" s="113"/>
      <c r="I5" s="113"/>
      <c r="J5" s="113"/>
      <c r="K5" s="74" t="s">
        <v>514</v>
      </c>
      <c r="L5" s="75"/>
    </row>
    <row r="6" spans="1:12" s="72" customFormat="1" ht="24.95" customHeight="1" x14ac:dyDescent="0.15">
      <c r="A6" s="75" t="s">
        <v>10</v>
      </c>
      <c r="B6" s="113" t="s">
        <v>11</v>
      </c>
      <c r="C6" s="113"/>
      <c r="D6" s="113"/>
      <c r="E6" s="113"/>
      <c r="F6" s="113"/>
      <c r="G6" s="113"/>
      <c r="H6" s="113"/>
      <c r="I6" s="113"/>
      <c r="J6" s="113"/>
      <c r="K6" s="74" t="s">
        <v>514</v>
      </c>
      <c r="L6" s="75"/>
    </row>
    <row r="7" spans="1:12" s="72" customFormat="1" ht="24.95" customHeight="1" x14ac:dyDescent="0.15">
      <c r="A7" s="75" t="s">
        <v>12</v>
      </c>
      <c r="B7" s="113" t="s">
        <v>13</v>
      </c>
      <c r="C7" s="113"/>
      <c r="D7" s="113"/>
      <c r="E7" s="113"/>
      <c r="F7" s="113"/>
      <c r="G7" s="113"/>
      <c r="H7" s="113"/>
      <c r="I7" s="113"/>
      <c r="J7" s="113"/>
      <c r="K7" s="74" t="s">
        <v>514</v>
      </c>
      <c r="L7" s="75"/>
    </row>
    <row r="8" spans="1:12" s="72" customFormat="1" ht="24.95" customHeight="1" x14ac:dyDescent="0.15">
      <c r="A8" s="75" t="s">
        <v>14</v>
      </c>
      <c r="B8" s="113" t="s">
        <v>15</v>
      </c>
      <c r="C8" s="113"/>
      <c r="D8" s="113"/>
      <c r="E8" s="113"/>
      <c r="F8" s="113"/>
      <c r="G8" s="113"/>
      <c r="H8" s="113"/>
      <c r="I8" s="113"/>
      <c r="J8" s="113"/>
      <c r="K8" s="74" t="s">
        <v>514</v>
      </c>
      <c r="L8" s="75"/>
    </row>
    <row r="9" spans="1:12" s="72" customFormat="1" ht="24.95" customHeight="1" x14ac:dyDescent="0.15">
      <c r="A9" s="75" t="s">
        <v>16</v>
      </c>
      <c r="B9" s="113" t="s">
        <v>17</v>
      </c>
      <c r="C9" s="113"/>
      <c r="D9" s="113"/>
      <c r="E9" s="113"/>
      <c r="F9" s="113"/>
      <c r="G9" s="113"/>
      <c r="H9" s="113"/>
      <c r="I9" s="113"/>
      <c r="J9" s="113"/>
      <c r="K9" s="74" t="s">
        <v>514</v>
      </c>
      <c r="L9" s="75"/>
    </row>
    <row r="10" spans="1:12" s="72" customFormat="1" ht="24.95" customHeight="1" x14ac:dyDescent="0.15">
      <c r="A10" s="75" t="s">
        <v>18</v>
      </c>
      <c r="B10" s="113" t="s">
        <v>19</v>
      </c>
      <c r="C10" s="113"/>
      <c r="D10" s="113"/>
      <c r="E10" s="113"/>
      <c r="F10" s="113"/>
      <c r="G10" s="113"/>
      <c r="H10" s="113"/>
      <c r="I10" s="113"/>
      <c r="J10" s="113"/>
      <c r="K10" s="74" t="s">
        <v>514</v>
      </c>
      <c r="L10" s="75"/>
    </row>
    <row r="11" spans="1:12" s="72" customFormat="1" ht="24.95" customHeight="1" x14ac:dyDescent="0.15">
      <c r="A11" s="75" t="s">
        <v>20</v>
      </c>
      <c r="B11" s="113" t="s">
        <v>21</v>
      </c>
      <c r="C11" s="113"/>
      <c r="D11" s="113"/>
      <c r="E11" s="113"/>
      <c r="F11" s="113"/>
      <c r="G11" s="113"/>
      <c r="H11" s="113"/>
      <c r="I11" s="113"/>
      <c r="J11" s="113"/>
      <c r="K11" s="74" t="s">
        <v>514</v>
      </c>
      <c r="L11" s="75"/>
    </row>
    <row r="12" spans="1:12" s="72" customFormat="1" ht="24.95" customHeight="1" x14ac:dyDescent="0.15">
      <c r="A12" s="75" t="s">
        <v>22</v>
      </c>
      <c r="B12" s="113" t="s">
        <v>23</v>
      </c>
      <c r="C12" s="113"/>
      <c r="D12" s="113"/>
      <c r="E12" s="113"/>
      <c r="F12" s="113"/>
      <c r="G12" s="113"/>
      <c r="H12" s="113"/>
      <c r="I12" s="113"/>
      <c r="J12" s="113"/>
      <c r="K12" s="75" t="s">
        <v>515</v>
      </c>
      <c r="L12" s="75"/>
    </row>
    <row r="13" spans="1:12" s="72" customFormat="1" ht="24.95" customHeight="1" x14ac:dyDescent="0.15">
      <c r="A13" s="75" t="s">
        <v>24</v>
      </c>
      <c r="B13" s="113" t="s">
        <v>25</v>
      </c>
      <c r="C13" s="113"/>
      <c r="D13" s="113"/>
      <c r="E13" s="113"/>
      <c r="F13" s="113"/>
      <c r="G13" s="113"/>
      <c r="H13" s="113"/>
      <c r="I13" s="113"/>
      <c r="J13" s="113"/>
      <c r="K13" s="75" t="s">
        <v>514</v>
      </c>
      <c r="L13" s="75"/>
    </row>
    <row r="14" spans="1:12" s="72" customFormat="1" ht="24.95" customHeight="1" x14ac:dyDescent="0.15">
      <c r="A14" s="75" t="s">
        <v>26</v>
      </c>
      <c r="B14" s="113" t="s">
        <v>27</v>
      </c>
      <c r="C14" s="113"/>
      <c r="D14" s="113"/>
      <c r="E14" s="113"/>
      <c r="F14" s="113"/>
      <c r="G14" s="113"/>
      <c r="H14" s="113"/>
      <c r="I14" s="113"/>
      <c r="J14" s="113"/>
      <c r="K14" s="75" t="s">
        <v>515</v>
      </c>
      <c r="L14" s="106" t="s">
        <v>516</v>
      </c>
    </row>
    <row r="15" spans="1:12" s="72" customFormat="1" ht="24.95" customHeight="1" x14ac:dyDescent="0.15">
      <c r="A15" s="75" t="s">
        <v>28</v>
      </c>
      <c r="B15" s="113" t="s">
        <v>29</v>
      </c>
      <c r="C15" s="113"/>
      <c r="D15" s="113"/>
      <c r="E15" s="113"/>
      <c r="F15" s="113"/>
      <c r="G15" s="113"/>
      <c r="H15" s="113"/>
      <c r="I15" s="113"/>
      <c r="J15" s="113"/>
      <c r="K15" s="75" t="s">
        <v>515</v>
      </c>
      <c r="L15" s="83" t="s">
        <v>517</v>
      </c>
    </row>
    <row r="16" spans="1:12" ht="24.95" customHeight="1" x14ac:dyDescent="0.15">
      <c r="A16" s="75" t="s">
        <v>30</v>
      </c>
      <c r="B16" s="114" t="s">
        <v>31</v>
      </c>
      <c r="C16" s="114"/>
      <c r="D16" s="114"/>
      <c r="E16" s="114"/>
      <c r="F16" s="114"/>
      <c r="G16" s="114"/>
      <c r="H16" s="114"/>
      <c r="I16" s="114"/>
      <c r="J16" s="114"/>
      <c r="K16" s="77" t="s">
        <v>514</v>
      </c>
      <c r="L16" s="77"/>
    </row>
    <row r="17" spans="1:12" ht="24.95" customHeight="1" x14ac:dyDescent="0.15">
      <c r="A17" s="75" t="s">
        <v>32</v>
      </c>
      <c r="B17" s="113" t="s">
        <v>33</v>
      </c>
      <c r="C17" s="113"/>
      <c r="D17" s="113"/>
      <c r="E17" s="113"/>
      <c r="F17" s="113"/>
      <c r="G17" s="113"/>
      <c r="H17" s="113"/>
      <c r="I17" s="113"/>
      <c r="J17" s="113"/>
      <c r="K17" s="77" t="s">
        <v>515</v>
      </c>
      <c r="L17" s="107" t="s">
        <v>519</v>
      </c>
    </row>
    <row r="18" spans="1:12" ht="24.95" customHeight="1" x14ac:dyDescent="0.15">
      <c r="A18" s="75" t="s">
        <v>34</v>
      </c>
      <c r="B18" s="113" t="s">
        <v>35</v>
      </c>
      <c r="C18" s="113"/>
      <c r="D18" s="113"/>
      <c r="E18" s="113"/>
      <c r="F18" s="113"/>
      <c r="G18" s="113"/>
      <c r="H18" s="113"/>
      <c r="I18" s="113"/>
      <c r="J18" s="113"/>
      <c r="K18" s="77" t="s">
        <v>514</v>
      </c>
      <c r="L18" s="76"/>
    </row>
    <row r="19" spans="1:12" ht="24.95" customHeight="1" x14ac:dyDescent="0.15">
      <c r="A19" s="75" t="s">
        <v>36</v>
      </c>
      <c r="B19" s="113" t="s">
        <v>37</v>
      </c>
      <c r="C19" s="113"/>
      <c r="D19" s="113"/>
      <c r="E19" s="113"/>
      <c r="F19" s="113"/>
      <c r="G19" s="113"/>
      <c r="H19" s="113"/>
      <c r="I19" s="113"/>
      <c r="J19" s="113"/>
      <c r="K19" s="105" t="s">
        <v>515</v>
      </c>
      <c r="L19" s="106" t="s">
        <v>518</v>
      </c>
    </row>
    <row r="21" spans="1:12" x14ac:dyDescent="0.15">
      <c r="A21" t="s">
        <v>38</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17" type="noConversion"/>
  <pageMargins left="0.75" right="0.75" top="1" bottom="1" header="0.5" footer="0.5"/>
  <pageSetup paperSize="9" scale="71" fitToHeight="0" orientation="landscape"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showZeros="0" tabSelected="1" workbookViewId="0">
      <selection activeCell="N12" sqref="N12"/>
    </sheetView>
  </sheetViews>
  <sheetFormatPr defaultColWidth="9.1640625" defaultRowHeight="12.75" customHeight="1" x14ac:dyDescent="0.15"/>
  <cols>
    <col min="1" max="1" width="40.5" customWidth="1"/>
    <col min="2" max="2" width="17.6640625" style="18" customWidth="1"/>
    <col min="3" max="3" width="41" customWidth="1"/>
    <col min="4" max="4" width="20" style="18" customWidth="1"/>
    <col min="5" max="5" width="43" customWidth="1"/>
    <col min="6" max="6" width="16.83203125" customWidth="1"/>
    <col min="7" max="7" width="35.5" customWidth="1"/>
    <col min="8" max="8" width="19.33203125" customWidth="1"/>
    <col min="9" max="9" width="9.1640625" customWidth="1"/>
  </cols>
  <sheetData>
    <row r="1" spans="1:10" ht="22.5" customHeight="1" x14ac:dyDescent="0.15">
      <c r="A1" s="37" t="s">
        <v>6</v>
      </c>
      <c r="B1" s="38"/>
      <c r="C1" s="38"/>
      <c r="D1" s="38"/>
      <c r="E1" s="38"/>
      <c r="F1" s="39"/>
    </row>
    <row r="2" spans="1:10" ht="22.5" customHeight="1" x14ac:dyDescent="0.15">
      <c r="A2" s="115" t="s">
        <v>7</v>
      </c>
      <c r="B2" s="115"/>
      <c r="C2" s="115"/>
      <c r="D2" s="115"/>
      <c r="E2" s="115"/>
      <c r="F2" s="115"/>
      <c r="G2" s="115"/>
      <c r="H2" s="115"/>
    </row>
    <row r="3" spans="1:10" ht="22.5" customHeight="1" x14ac:dyDescent="0.15">
      <c r="A3" s="116"/>
      <c r="B3" s="116"/>
      <c r="C3" s="40"/>
      <c r="D3" s="40"/>
      <c r="E3" s="41"/>
      <c r="H3" s="42" t="s">
        <v>39</v>
      </c>
    </row>
    <row r="4" spans="1:10" ht="22.5" customHeight="1" x14ac:dyDescent="0.15">
      <c r="A4" s="117" t="s">
        <v>40</v>
      </c>
      <c r="B4" s="118"/>
      <c r="C4" s="117" t="s">
        <v>41</v>
      </c>
      <c r="D4" s="117"/>
      <c r="E4" s="117"/>
      <c r="F4" s="117"/>
      <c r="G4" s="117"/>
      <c r="H4" s="117"/>
    </row>
    <row r="5" spans="1:10" ht="22.5" customHeight="1" x14ac:dyDescent="0.15">
      <c r="A5" s="43" t="s">
        <v>42</v>
      </c>
      <c r="B5" s="68" t="s">
        <v>43</v>
      </c>
      <c r="C5" s="43" t="s">
        <v>44</v>
      </c>
      <c r="D5" s="44" t="s">
        <v>43</v>
      </c>
      <c r="E5" s="43" t="s">
        <v>45</v>
      </c>
      <c r="F5" s="43" t="s">
        <v>43</v>
      </c>
      <c r="G5" s="43" t="s">
        <v>46</v>
      </c>
      <c r="H5" s="43" t="s">
        <v>43</v>
      </c>
    </row>
    <row r="6" spans="1:10" ht="22.5" customHeight="1" x14ac:dyDescent="0.15">
      <c r="A6" s="58" t="s">
        <v>47</v>
      </c>
      <c r="B6" s="108" t="s">
        <v>520</v>
      </c>
      <c r="C6" s="69" t="s">
        <v>47</v>
      </c>
      <c r="D6" s="108" t="s">
        <v>520</v>
      </c>
      <c r="E6" s="70" t="s">
        <v>47</v>
      </c>
      <c r="F6" s="108" t="s">
        <v>520</v>
      </c>
      <c r="G6" s="70" t="s">
        <v>47</v>
      </c>
      <c r="H6" s="108" t="s">
        <v>520</v>
      </c>
    </row>
    <row r="7" spans="1:10" ht="22.5" customHeight="1" x14ac:dyDescent="0.15">
      <c r="A7" s="45" t="s">
        <v>48</v>
      </c>
      <c r="B7" s="108" t="s">
        <v>520</v>
      </c>
      <c r="C7" s="59" t="s">
        <v>49</v>
      </c>
      <c r="D7" s="48"/>
      <c r="E7" s="50" t="s">
        <v>50</v>
      </c>
      <c r="F7" s="109">
        <v>4554.7300000000005</v>
      </c>
      <c r="G7" s="50" t="s">
        <v>51</v>
      </c>
      <c r="H7" s="86">
        <v>1895.3</v>
      </c>
    </row>
    <row r="8" spans="1:10" ht="22.5" customHeight="1" x14ac:dyDescent="0.15">
      <c r="A8" s="45" t="s">
        <v>52</v>
      </c>
      <c r="B8" s="108" t="s">
        <v>520</v>
      </c>
      <c r="C8" s="59" t="s">
        <v>53</v>
      </c>
      <c r="D8" s="48"/>
      <c r="E8" s="50" t="s">
        <v>54</v>
      </c>
      <c r="F8" s="109">
        <v>4360.7800000000007</v>
      </c>
      <c r="G8" s="50" t="s">
        <v>55</v>
      </c>
      <c r="H8" s="86">
        <v>87.49</v>
      </c>
    </row>
    <row r="9" spans="1:10" ht="22.5" customHeight="1" x14ac:dyDescent="0.15">
      <c r="A9" s="60" t="s">
        <v>56</v>
      </c>
      <c r="B9" s="86">
        <v>0</v>
      </c>
      <c r="C9" s="59" t="s">
        <v>57</v>
      </c>
      <c r="D9" s="48"/>
      <c r="E9" s="50" t="s">
        <v>58</v>
      </c>
      <c r="F9" s="109">
        <v>175.13</v>
      </c>
      <c r="G9" s="50" t="s">
        <v>59</v>
      </c>
      <c r="H9" s="86">
        <v>438.74</v>
      </c>
    </row>
    <row r="10" spans="1:10" ht="22.5" customHeight="1" x14ac:dyDescent="0.15">
      <c r="A10" s="45" t="s">
        <v>60</v>
      </c>
      <c r="B10" s="86">
        <v>0</v>
      </c>
      <c r="C10" s="59" t="s">
        <v>61</v>
      </c>
      <c r="D10" s="48"/>
      <c r="E10" s="50" t="s">
        <v>62</v>
      </c>
      <c r="F10" s="109">
        <v>18.82</v>
      </c>
      <c r="G10" s="50" t="s">
        <v>63</v>
      </c>
      <c r="H10" s="86">
        <v>0</v>
      </c>
    </row>
    <row r="11" spans="1:10" ht="22.5" customHeight="1" x14ac:dyDescent="0.15">
      <c r="A11" s="45" t="s">
        <v>64</v>
      </c>
      <c r="B11" s="86">
        <v>0</v>
      </c>
      <c r="C11" s="59" t="s">
        <v>65</v>
      </c>
      <c r="D11" s="48"/>
      <c r="E11" s="50" t="s">
        <v>66</v>
      </c>
      <c r="F11" s="86">
        <v>0</v>
      </c>
      <c r="G11" s="50" t="s">
        <v>67</v>
      </c>
      <c r="H11" s="86">
        <v>2934.46</v>
      </c>
    </row>
    <row r="12" spans="1:10" ht="22.5" customHeight="1" x14ac:dyDescent="0.15">
      <c r="A12" s="45" t="s">
        <v>68</v>
      </c>
      <c r="B12" s="86">
        <v>0</v>
      </c>
      <c r="C12" s="59" t="s">
        <v>69</v>
      </c>
      <c r="D12" s="48"/>
      <c r="E12" s="50" t="s">
        <v>70</v>
      </c>
      <c r="F12" s="109">
        <v>903.82999999999993</v>
      </c>
      <c r="G12" s="50" t="s">
        <v>71</v>
      </c>
      <c r="H12" s="86">
        <v>0</v>
      </c>
    </row>
    <row r="13" spans="1:10" ht="22.5" customHeight="1" x14ac:dyDescent="0.15">
      <c r="A13" s="45" t="s">
        <v>72</v>
      </c>
      <c r="B13" s="86">
        <v>0</v>
      </c>
      <c r="C13" s="59" t="s">
        <v>73</v>
      </c>
      <c r="D13" s="48"/>
      <c r="E13" s="50" t="s">
        <v>54</v>
      </c>
      <c r="F13" s="109">
        <v>240.94</v>
      </c>
      <c r="G13" s="50" t="s">
        <v>74</v>
      </c>
      <c r="H13" s="86">
        <v>0</v>
      </c>
    </row>
    <row r="14" spans="1:10" ht="22.5" customHeight="1" x14ac:dyDescent="0.15">
      <c r="A14" s="45" t="s">
        <v>75</v>
      </c>
      <c r="B14" s="86">
        <v>0</v>
      </c>
      <c r="C14" s="59" t="s">
        <v>76</v>
      </c>
      <c r="D14" s="48"/>
      <c r="E14" s="50" t="s">
        <v>58</v>
      </c>
      <c r="F14" s="109">
        <v>140.4</v>
      </c>
      <c r="G14" s="50" t="s">
        <v>77</v>
      </c>
      <c r="H14" s="86">
        <v>0</v>
      </c>
    </row>
    <row r="15" spans="1:10" ht="22.5" customHeight="1" x14ac:dyDescent="0.15">
      <c r="A15" s="45" t="s">
        <v>78</v>
      </c>
      <c r="B15" s="86">
        <v>0</v>
      </c>
      <c r="C15" s="59" t="s">
        <v>79</v>
      </c>
      <c r="D15" s="48"/>
      <c r="E15" s="50" t="s">
        <v>80</v>
      </c>
      <c r="F15" s="109">
        <v>83.75</v>
      </c>
      <c r="G15" s="50" t="s">
        <v>81</v>
      </c>
      <c r="H15" s="86">
        <v>102.57</v>
      </c>
    </row>
    <row r="16" spans="1:10" ht="22.5" customHeight="1" x14ac:dyDescent="0.15">
      <c r="A16" s="61" t="s">
        <v>82</v>
      </c>
      <c r="B16" s="86">
        <v>0</v>
      </c>
      <c r="C16" s="59" t="s">
        <v>83</v>
      </c>
      <c r="D16" s="48"/>
      <c r="E16" s="50" t="s">
        <v>84</v>
      </c>
      <c r="F16" s="86">
        <v>0</v>
      </c>
      <c r="G16" s="50" t="s">
        <v>85</v>
      </c>
      <c r="H16" s="48"/>
      <c r="J16">
        <f t="shared" ref="J16:J18" si="0">H16/10000</f>
        <v>0</v>
      </c>
    </row>
    <row r="17" spans="1:10" ht="22.5" customHeight="1" x14ac:dyDescent="0.15">
      <c r="A17" s="61" t="s">
        <v>86</v>
      </c>
      <c r="B17" s="86">
        <v>0</v>
      </c>
      <c r="C17" s="59" t="s">
        <v>87</v>
      </c>
      <c r="D17" s="48"/>
      <c r="E17" s="50" t="s">
        <v>88</v>
      </c>
      <c r="F17" s="86">
        <v>0</v>
      </c>
      <c r="G17" s="50" t="s">
        <v>89</v>
      </c>
      <c r="H17" s="48"/>
      <c r="J17">
        <f t="shared" si="0"/>
        <v>0</v>
      </c>
    </row>
    <row r="18" spans="1:10" ht="22.5" customHeight="1" x14ac:dyDescent="0.15">
      <c r="A18" s="61"/>
      <c r="B18" s="86">
        <v>0</v>
      </c>
      <c r="C18" s="59" t="s">
        <v>90</v>
      </c>
      <c r="D18" s="48"/>
      <c r="E18" s="50" t="s">
        <v>91</v>
      </c>
      <c r="F18" s="109">
        <v>438.73999999999995</v>
      </c>
      <c r="G18" s="50" t="s">
        <v>92</v>
      </c>
      <c r="H18" s="48"/>
      <c r="J18">
        <f t="shared" si="0"/>
        <v>0</v>
      </c>
    </row>
    <row r="19" spans="1:10" ht="22.5" customHeight="1" x14ac:dyDescent="0.15">
      <c r="A19" s="52"/>
      <c r="B19" s="86">
        <v>0</v>
      </c>
      <c r="C19" s="59" t="s">
        <v>93</v>
      </c>
      <c r="D19" s="108" t="s">
        <v>520</v>
      </c>
      <c r="E19" s="50" t="s">
        <v>94</v>
      </c>
      <c r="F19" s="48"/>
      <c r="G19" s="50" t="s">
        <v>95</v>
      </c>
      <c r="H19" s="48"/>
    </row>
    <row r="20" spans="1:10" ht="22.5" customHeight="1" x14ac:dyDescent="0.15">
      <c r="A20" s="52"/>
      <c r="B20" s="86">
        <v>0</v>
      </c>
      <c r="C20" s="59" t="s">
        <v>96</v>
      </c>
      <c r="D20" s="48"/>
      <c r="E20" s="50" t="s">
        <v>97</v>
      </c>
      <c r="F20" s="48"/>
      <c r="G20" s="50" t="s">
        <v>98</v>
      </c>
      <c r="H20" s="48"/>
    </row>
    <row r="21" spans="1:10" ht="22.5" customHeight="1" x14ac:dyDescent="0.15">
      <c r="A21" s="22"/>
      <c r="B21" s="86">
        <v>0</v>
      </c>
      <c r="C21" s="59" t="s">
        <v>99</v>
      </c>
      <c r="D21" s="48"/>
      <c r="E21" s="50" t="s">
        <v>100</v>
      </c>
      <c r="F21" s="48"/>
      <c r="G21" s="50" t="s">
        <v>101</v>
      </c>
      <c r="H21" s="48"/>
    </row>
    <row r="22" spans="1:10" ht="22.5" customHeight="1" x14ac:dyDescent="0.15">
      <c r="A22" s="23"/>
      <c r="B22" s="86">
        <v>0</v>
      </c>
      <c r="C22" s="59" t="s">
        <v>102</v>
      </c>
      <c r="D22" s="48"/>
      <c r="E22" s="50" t="s">
        <v>103</v>
      </c>
      <c r="F22" s="48"/>
      <c r="G22" s="50"/>
      <c r="H22" s="48"/>
    </row>
    <row r="23" spans="1:10" ht="22.5" customHeight="1" x14ac:dyDescent="0.15">
      <c r="A23" s="62"/>
      <c r="B23" s="86">
        <v>0</v>
      </c>
      <c r="C23" s="59" t="s">
        <v>104</v>
      </c>
      <c r="D23" s="48"/>
      <c r="E23" s="54" t="s">
        <v>105</v>
      </c>
      <c r="F23" s="48"/>
      <c r="G23" s="54"/>
      <c r="H23" s="48"/>
    </row>
    <row r="24" spans="1:10" ht="22.5" customHeight="1" x14ac:dyDescent="0.15">
      <c r="A24" s="62"/>
      <c r="B24" s="86">
        <v>0</v>
      </c>
      <c r="C24" s="59" t="s">
        <v>106</v>
      </c>
      <c r="D24" s="48"/>
      <c r="E24" s="54" t="s">
        <v>107</v>
      </c>
      <c r="F24" s="48"/>
      <c r="G24" s="54"/>
      <c r="H24" s="48"/>
    </row>
    <row r="25" spans="1:10" ht="22.5" customHeight="1" x14ac:dyDescent="0.15">
      <c r="A25" s="62"/>
      <c r="B25" s="86">
        <v>0</v>
      </c>
      <c r="C25" s="59" t="s">
        <v>108</v>
      </c>
      <c r="D25" s="48"/>
      <c r="E25" s="54" t="s">
        <v>109</v>
      </c>
      <c r="F25" s="48"/>
      <c r="G25" s="54"/>
      <c r="H25" s="48"/>
    </row>
    <row r="26" spans="1:10" ht="22.5" customHeight="1" x14ac:dyDescent="0.15">
      <c r="A26" s="62"/>
      <c r="B26" s="86">
        <v>0</v>
      </c>
      <c r="C26" s="59" t="s">
        <v>110</v>
      </c>
      <c r="D26" s="48"/>
      <c r="E26" s="54"/>
      <c r="F26" s="48"/>
      <c r="G26" s="54"/>
      <c r="H26" s="48"/>
    </row>
    <row r="27" spans="1:10" ht="22.5" customHeight="1" x14ac:dyDescent="0.15">
      <c r="A27" s="23"/>
      <c r="B27" s="86">
        <v>0</v>
      </c>
      <c r="C27" s="59" t="s">
        <v>111</v>
      </c>
      <c r="D27" s="48"/>
      <c r="E27" s="50"/>
      <c r="F27" s="48"/>
      <c r="G27" s="50"/>
      <c r="H27" s="48"/>
    </row>
    <row r="28" spans="1:10" ht="22.5" customHeight="1" x14ac:dyDescent="0.15">
      <c r="A28" s="62"/>
      <c r="B28" s="86">
        <v>0</v>
      </c>
      <c r="C28" s="59" t="s">
        <v>112</v>
      </c>
      <c r="D28" s="48"/>
      <c r="E28" s="50"/>
      <c r="F28" s="48"/>
      <c r="G28" s="50"/>
      <c r="H28" s="48"/>
    </row>
    <row r="29" spans="1:10" ht="22.5" customHeight="1" x14ac:dyDescent="0.15">
      <c r="A29" s="23"/>
      <c r="B29" s="86">
        <v>0</v>
      </c>
      <c r="C29" s="59" t="s">
        <v>113</v>
      </c>
      <c r="D29" s="48"/>
      <c r="E29" s="50"/>
      <c r="F29" s="48"/>
      <c r="G29" s="50"/>
      <c r="H29" s="48"/>
    </row>
    <row r="30" spans="1:10" ht="22.5" customHeight="1" x14ac:dyDescent="0.15">
      <c r="A30" s="23"/>
      <c r="B30" s="86">
        <v>0</v>
      </c>
      <c r="C30" s="59" t="s">
        <v>114</v>
      </c>
      <c r="D30" s="48"/>
      <c r="E30" s="50"/>
      <c r="F30" s="48"/>
      <c r="G30" s="50"/>
      <c r="H30" s="48"/>
    </row>
    <row r="31" spans="1:10" ht="22.5" customHeight="1" x14ac:dyDescent="0.15">
      <c r="A31" s="23"/>
      <c r="B31" s="86">
        <v>0</v>
      </c>
      <c r="C31" s="59" t="s">
        <v>115</v>
      </c>
      <c r="D31" s="48"/>
      <c r="E31" s="50"/>
      <c r="F31" s="48"/>
      <c r="G31" s="50"/>
      <c r="H31" s="48"/>
    </row>
    <row r="32" spans="1:10" ht="22.5" customHeight="1" x14ac:dyDescent="0.15">
      <c r="A32" s="23"/>
      <c r="B32" s="86">
        <v>0</v>
      </c>
      <c r="C32" s="59" t="s">
        <v>116</v>
      </c>
      <c r="D32" s="48"/>
      <c r="E32" s="50"/>
      <c r="F32" s="48"/>
      <c r="G32" s="50"/>
      <c r="H32" s="48"/>
    </row>
    <row r="33" spans="1:8" ht="22.5" customHeight="1" x14ac:dyDescent="0.15">
      <c r="A33" s="23"/>
      <c r="B33" s="86">
        <v>0</v>
      </c>
      <c r="C33" s="59" t="s">
        <v>117</v>
      </c>
      <c r="D33" s="48"/>
      <c r="E33" s="50"/>
      <c r="F33" s="48"/>
      <c r="G33" s="50"/>
      <c r="H33" s="48"/>
    </row>
    <row r="34" spans="1:8" ht="22.5" customHeight="1" x14ac:dyDescent="0.15">
      <c r="A34" s="22"/>
      <c r="B34" s="86">
        <v>0</v>
      </c>
      <c r="C34" s="59" t="s">
        <v>118</v>
      </c>
      <c r="D34" s="48"/>
      <c r="E34" s="50"/>
      <c r="F34" s="48"/>
      <c r="G34" s="50"/>
      <c r="H34" s="48"/>
    </row>
    <row r="35" spans="1:8" ht="22.5" customHeight="1" x14ac:dyDescent="0.15">
      <c r="A35" s="23"/>
      <c r="B35" s="86">
        <v>0</v>
      </c>
      <c r="C35" s="59" t="s">
        <v>119</v>
      </c>
      <c r="D35" s="48"/>
      <c r="E35" s="50"/>
      <c r="F35" s="48"/>
      <c r="G35" s="50"/>
      <c r="H35" s="48"/>
    </row>
    <row r="36" spans="1:8" ht="22.5" customHeight="1" x14ac:dyDescent="0.15">
      <c r="A36" s="23"/>
      <c r="C36" s="47"/>
      <c r="D36" s="55"/>
      <c r="E36" s="50"/>
      <c r="F36" s="48"/>
      <c r="G36" s="50"/>
      <c r="H36" s="48"/>
    </row>
    <row r="37" spans="1:8" ht="26.25" customHeight="1" x14ac:dyDescent="0.15">
      <c r="A37" s="23"/>
      <c r="B37" s="86">
        <v>0</v>
      </c>
      <c r="C37" s="47"/>
      <c r="D37" s="55"/>
      <c r="E37" s="50"/>
      <c r="F37" s="56"/>
      <c r="G37" s="50"/>
      <c r="H37" s="56"/>
    </row>
    <row r="38" spans="1:8" ht="22.5" customHeight="1" x14ac:dyDescent="0.15">
      <c r="A38" s="44" t="s">
        <v>120</v>
      </c>
      <c r="B38" s="108" t="s">
        <v>520</v>
      </c>
      <c r="C38" s="44" t="s">
        <v>121</v>
      </c>
      <c r="D38" s="108" t="s">
        <v>520</v>
      </c>
      <c r="E38" s="44" t="s">
        <v>121</v>
      </c>
      <c r="F38" s="108" t="s">
        <v>520</v>
      </c>
      <c r="G38" s="44" t="s">
        <v>121</v>
      </c>
      <c r="H38" s="108" t="s">
        <v>520</v>
      </c>
    </row>
    <row r="39" spans="1:8" ht="22.5" customHeight="1" x14ac:dyDescent="0.15">
      <c r="A39" s="71" t="s">
        <v>122</v>
      </c>
      <c r="B39" s="86">
        <v>0</v>
      </c>
      <c r="C39" s="61" t="s">
        <v>123</v>
      </c>
      <c r="D39" s="55"/>
      <c r="E39" s="61" t="s">
        <v>123</v>
      </c>
      <c r="F39" s="56"/>
      <c r="G39" s="61" t="s">
        <v>123</v>
      </c>
      <c r="H39" s="56"/>
    </row>
    <row r="40" spans="1:8" ht="22.5" customHeight="1" x14ac:dyDescent="0.15">
      <c r="A40" s="71" t="s">
        <v>124</v>
      </c>
      <c r="B40" s="86">
        <v>0</v>
      </c>
      <c r="C40" s="49" t="s">
        <v>125</v>
      </c>
      <c r="D40" s="48"/>
      <c r="E40" s="49" t="s">
        <v>125</v>
      </c>
      <c r="F40" s="48"/>
      <c r="G40" s="49" t="s">
        <v>125</v>
      </c>
      <c r="H40" s="48"/>
    </row>
    <row r="41" spans="1:8" ht="22.5" customHeight="1" x14ac:dyDescent="0.15">
      <c r="A41" s="71" t="s">
        <v>126</v>
      </c>
      <c r="B41" s="86">
        <v>0</v>
      </c>
      <c r="C41" s="64"/>
      <c r="D41" s="55"/>
      <c r="E41" s="23"/>
      <c r="F41" s="55"/>
      <c r="G41" s="23"/>
      <c r="H41" s="55"/>
    </row>
    <row r="42" spans="1:8" ht="22.5" customHeight="1" x14ac:dyDescent="0.15">
      <c r="A42" s="71" t="s">
        <v>127</v>
      </c>
      <c r="C42" s="64"/>
      <c r="D42" s="55"/>
      <c r="E42" s="22"/>
      <c r="F42" s="55"/>
      <c r="G42" s="22"/>
      <c r="H42" s="55"/>
    </row>
    <row r="43" spans="1:8" ht="22.5" customHeight="1" x14ac:dyDescent="0.15">
      <c r="A43" s="71" t="s">
        <v>128</v>
      </c>
      <c r="B43" s="46"/>
      <c r="C43" s="64"/>
      <c r="D43" s="65"/>
      <c r="E43" s="23"/>
      <c r="F43" s="55"/>
      <c r="G43" s="23"/>
      <c r="H43" s="55"/>
    </row>
    <row r="44" spans="1:8" ht="21" customHeight="1" x14ac:dyDescent="0.15">
      <c r="A44" s="23"/>
      <c r="B44" s="46"/>
      <c r="C44" s="22"/>
      <c r="D44" s="65"/>
      <c r="E44" s="22"/>
      <c r="F44" s="65"/>
      <c r="G44" s="22"/>
      <c r="H44" s="65"/>
    </row>
    <row r="45" spans="1:8" ht="22.5" customHeight="1" x14ac:dyDescent="0.15">
      <c r="A45" s="43" t="s">
        <v>129</v>
      </c>
      <c r="B45" s="108" t="s">
        <v>520</v>
      </c>
      <c r="C45" s="66" t="s">
        <v>130</v>
      </c>
      <c r="D45" s="108" t="s">
        <v>520</v>
      </c>
      <c r="E45" s="43" t="s">
        <v>130</v>
      </c>
      <c r="F45" s="108" t="s">
        <v>520</v>
      </c>
      <c r="G45" s="43" t="s">
        <v>130</v>
      </c>
      <c r="H45" s="108" t="s">
        <v>520</v>
      </c>
    </row>
  </sheetData>
  <mergeCells count="4">
    <mergeCell ref="A2:H2"/>
    <mergeCell ref="A3:B3"/>
    <mergeCell ref="A4:B4"/>
    <mergeCell ref="C4:H4"/>
  </mergeCells>
  <phoneticPr fontId="17" type="noConversion"/>
  <printOptions horizontalCentered="1"/>
  <pageMargins left="0.75138888888888899" right="0.75138888888888899" top="0.51180555555555596" bottom="0.62986111111111098" header="0" footer="0"/>
  <pageSetup paperSize="9" scale="49" fitToHeight="0" orientation="landscape"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5"/>
  <sheetViews>
    <sheetView showGridLines="0" showZeros="0" workbookViewId="0">
      <selection activeCell="D7" sqref="D7:E25"/>
    </sheetView>
  </sheetViews>
  <sheetFormatPr defaultColWidth="9.1640625" defaultRowHeight="12.75" customHeight="1" x14ac:dyDescent="0.15"/>
  <cols>
    <col min="1" max="1" width="13.6640625" customWidth="1"/>
    <col min="2" max="2" width="20.33203125" customWidth="1"/>
    <col min="3" max="3" width="35" customWidth="1"/>
    <col min="4" max="4" width="17.83203125"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x14ac:dyDescent="0.15">
      <c r="A1" s="18" t="s">
        <v>8</v>
      </c>
      <c r="B1" s="18"/>
    </row>
    <row r="2" spans="1:15" ht="35.25" customHeight="1" x14ac:dyDescent="0.15">
      <c r="A2" s="119" t="s">
        <v>9</v>
      </c>
      <c r="B2" s="119"/>
      <c r="C2" s="119"/>
      <c r="D2" s="119"/>
      <c r="E2" s="119"/>
      <c r="F2" s="119"/>
      <c r="G2" s="119"/>
      <c r="H2" s="119"/>
      <c r="I2" s="119"/>
      <c r="J2" s="119"/>
      <c r="K2" s="119"/>
      <c r="L2" s="119"/>
      <c r="M2" s="119"/>
      <c r="N2" s="119"/>
      <c r="O2" s="67"/>
    </row>
    <row r="3" spans="1:15" ht="21.75" customHeight="1" x14ac:dyDescent="0.15">
      <c r="N3" s="24" t="s">
        <v>39</v>
      </c>
    </row>
    <row r="4" spans="1:15" ht="18" customHeight="1" x14ac:dyDescent="0.15">
      <c r="A4" s="124" t="s">
        <v>131</v>
      </c>
      <c r="B4" s="124" t="s">
        <v>132</v>
      </c>
      <c r="C4" s="120" t="s">
        <v>133</v>
      </c>
      <c r="D4" s="121"/>
      <c r="E4" s="121"/>
      <c r="F4" s="121"/>
      <c r="G4" s="121"/>
      <c r="H4" s="121"/>
      <c r="I4" s="121"/>
      <c r="J4" s="121"/>
      <c r="K4" s="121"/>
      <c r="L4" s="121"/>
      <c r="M4" s="121"/>
      <c r="N4" s="122"/>
    </row>
    <row r="5" spans="1:15" ht="22.5" customHeight="1" x14ac:dyDescent="0.15">
      <c r="A5" s="124"/>
      <c r="B5" s="124"/>
      <c r="C5" s="123" t="s">
        <v>134</v>
      </c>
      <c r="D5" s="123" t="s">
        <v>135</v>
      </c>
      <c r="E5" s="123"/>
      <c r="F5" s="123" t="s">
        <v>136</v>
      </c>
      <c r="G5" s="123" t="s">
        <v>137</v>
      </c>
      <c r="H5" s="123" t="s">
        <v>138</v>
      </c>
      <c r="I5" s="123" t="s">
        <v>139</v>
      </c>
      <c r="J5" s="123" t="s">
        <v>140</v>
      </c>
      <c r="K5" s="123" t="s">
        <v>122</v>
      </c>
      <c r="L5" s="123" t="s">
        <v>126</v>
      </c>
      <c r="M5" s="123" t="s">
        <v>124</v>
      </c>
      <c r="N5" s="123" t="s">
        <v>141</v>
      </c>
    </row>
    <row r="6" spans="1:15" ht="33.950000000000003" customHeight="1" x14ac:dyDescent="0.15">
      <c r="A6" s="124"/>
      <c r="B6" s="124"/>
      <c r="C6" s="123"/>
      <c r="D6" s="19" t="s">
        <v>142</v>
      </c>
      <c r="E6" s="19" t="s">
        <v>143</v>
      </c>
      <c r="F6" s="123"/>
      <c r="G6" s="123"/>
      <c r="H6" s="123"/>
      <c r="I6" s="123"/>
      <c r="J6" s="123"/>
      <c r="K6" s="123"/>
      <c r="L6" s="123"/>
      <c r="M6" s="123"/>
      <c r="N6" s="123"/>
    </row>
    <row r="7" spans="1:15" ht="12.75" customHeight="1" x14ac:dyDescent="0.15">
      <c r="A7" s="84">
        <v>1</v>
      </c>
      <c r="B7" s="85"/>
      <c r="C7" s="85" t="s">
        <v>134</v>
      </c>
      <c r="D7" s="86">
        <v>5458.56</v>
      </c>
      <c r="E7" s="86">
        <v>5458.56</v>
      </c>
      <c r="F7" s="86">
        <v>0</v>
      </c>
      <c r="G7" s="86">
        <v>0</v>
      </c>
      <c r="H7" s="86">
        <v>0</v>
      </c>
      <c r="I7" s="86">
        <v>0</v>
      </c>
      <c r="J7" s="86">
        <v>0</v>
      </c>
      <c r="K7" s="86">
        <v>0</v>
      </c>
      <c r="L7" s="86">
        <v>0</v>
      </c>
      <c r="M7" s="87">
        <v>0</v>
      </c>
      <c r="N7" s="89">
        <v>0</v>
      </c>
      <c r="O7" s="88"/>
    </row>
    <row r="8" spans="1:15" ht="12.75" customHeight="1" x14ac:dyDescent="0.15">
      <c r="A8" s="84">
        <v>2</v>
      </c>
      <c r="B8" s="85" t="s">
        <v>311</v>
      </c>
      <c r="C8" s="85" t="s">
        <v>312</v>
      </c>
      <c r="D8" s="86">
        <v>5458.56</v>
      </c>
      <c r="E8" s="86">
        <v>5458.56</v>
      </c>
      <c r="F8" s="86">
        <v>0</v>
      </c>
      <c r="G8" s="86">
        <v>0</v>
      </c>
      <c r="H8" s="86">
        <v>0</v>
      </c>
      <c r="I8" s="86">
        <v>0</v>
      </c>
      <c r="J8" s="86">
        <v>0</v>
      </c>
      <c r="K8" s="86">
        <v>0</v>
      </c>
      <c r="L8" s="86">
        <v>0</v>
      </c>
      <c r="M8" s="87">
        <v>0</v>
      </c>
      <c r="N8" s="89">
        <v>0</v>
      </c>
      <c r="O8" s="88"/>
    </row>
    <row r="9" spans="1:15" ht="12.75" customHeight="1" x14ac:dyDescent="0.15">
      <c r="A9" s="84">
        <v>3</v>
      </c>
      <c r="B9" s="85" t="s">
        <v>313</v>
      </c>
      <c r="C9" s="85" t="s">
        <v>312</v>
      </c>
      <c r="D9" s="86">
        <v>1214.7</v>
      </c>
      <c r="E9" s="86">
        <v>1214.7</v>
      </c>
      <c r="F9" s="86">
        <v>0</v>
      </c>
      <c r="G9" s="86">
        <v>0</v>
      </c>
      <c r="H9" s="86">
        <v>0</v>
      </c>
      <c r="I9" s="86">
        <v>0</v>
      </c>
      <c r="J9" s="86">
        <v>0</v>
      </c>
      <c r="K9" s="86">
        <v>0</v>
      </c>
      <c r="L9" s="86">
        <v>0</v>
      </c>
      <c r="M9" s="87">
        <v>0</v>
      </c>
      <c r="N9" s="89">
        <v>0</v>
      </c>
      <c r="O9" s="88"/>
    </row>
    <row r="10" spans="1:15" ht="12.75" customHeight="1" x14ac:dyDescent="0.15">
      <c r="A10" s="84">
        <v>4</v>
      </c>
      <c r="B10" s="85" t="s">
        <v>314</v>
      </c>
      <c r="C10" s="85" t="s">
        <v>315</v>
      </c>
      <c r="D10" s="86">
        <v>486.9</v>
      </c>
      <c r="E10" s="86">
        <v>486.9</v>
      </c>
      <c r="F10" s="86">
        <v>0</v>
      </c>
      <c r="G10" s="86">
        <v>0</v>
      </c>
      <c r="H10" s="86">
        <v>0</v>
      </c>
      <c r="I10" s="86">
        <v>0</v>
      </c>
      <c r="J10" s="86">
        <v>0</v>
      </c>
      <c r="K10" s="86">
        <v>0</v>
      </c>
      <c r="L10" s="86">
        <v>0</v>
      </c>
      <c r="M10" s="87">
        <v>0</v>
      </c>
      <c r="N10" s="89">
        <v>0</v>
      </c>
      <c r="O10" s="88"/>
    </row>
    <row r="11" spans="1:15" ht="12.75" customHeight="1" x14ac:dyDescent="0.15">
      <c r="A11" s="84">
        <v>5</v>
      </c>
      <c r="B11" s="85" t="s">
        <v>316</v>
      </c>
      <c r="C11" s="85" t="s">
        <v>317</v>
      </c>
      <c r="D11" s="86">
        <v>182.08</v>
      </c>
      <c r="E11" s="86">
        <v>182.08</v>
      </c>
      <c r="F11" s="86">
        <v>0</v>
      </c>
      <c r="G11" s="86">
        <v>0</v>
      </c>
      <c r="H11" s="86">
        <v>0</v>
      </c>
      <c r="I11" s="86">
        <v>0</v>
      </c>
      <c r="J11" s="86">
        <v>0</v>
      </c>
      <c r="K11" s="86">
        <v>0</v>
      </c>
      <c r="L11" s="86">
        <v>0</v>
      </c>
      <c r="M11" s="87">
        <v>0</v>
      </c>
      <c r="N11" s="89">
        <v>0</v>
      </c>
      <c r="O11" s="88"/>
    </row>
    <row r="12" spans="1:15" ht="12.75" customHeight="1" x14ac:dyDescent="0.15">
      <c r="A12" s="84">
        <v>6</v>
      </c>
      <c r="B12" s="85" t="s">
        <v>318</v>
      </c>
      <c r="C12" s="85" t="s">
        <v>319</v>
      </c>
      <c r="D12" s="86">
        <v>199.81</v>
      </c>
      <c r="E12" s="86">
        <v>199.81</v>
      </c>
      <c r="F12" s="86">
        <v>0</v>
      </c>
      <c r="G12" s="86">
        <v>0</v>
      </c>
      <c r="H12" s="86">
        <v>0</v>
      </c>
      <c r="I12" s="86">
        <v>0</v>
      </c>
      <c r="J12" s="86">
        <v>0</v>
      </c>
      <c r="K12" s="86">
        <v>0</v>
      </c>
      <c r="L12" s="86">
        <v>0</v>
      </c>
      <c r="M12" s="87">
        <v>0</v>
      </c>
      <c r="N12" s="89">
        <v>0</v>
      </c>
      <c r="O12" s="88"/>
    </row>
    <row r="13" spans="1:15" ht="12.75" customHeight="1" x14ac:dyDescent="0.15">
      <c r="A13" s="84">
        <v>7</v>
      </c>
      <c r="B13" s="85" t="s">
        <v>320</v>
      </c>
      <c r="C13" s="85" t="s">
        <v>321</v>
      </c>
      <c r="D13" s="86">
        <v>246.63</v>
      </c>
      <c r="E13" s="86">
        <v>246.63</v>
      </c>
      <c r="F13" s="86">
        <v>0</v>
      </c>
      <c r="G13" s="86">
        <v>0</v>
      </c>
      <c r="H13" s="86">
        <v>0</v>
      </c>
      <c r="I13" s="86">
        <v>0</v>
      </c>
      <c r="J13" s="86">
        <v>0</v>
      </c>
      <c r="K13" s="86">
        <v>0</v>
      </c>
      <c r="L13" s="86">
        <v>0</v>
      </c>
      <c r="M13" s="87">
        <v>0</v>
      </c>
      <c r="N13" s="89">
        <v>0</v>
      </c>
      <c r="O13" s="88"/>
    </row>
    <row r="14" spans="1:15" ht="12.75" customHeight="1" x14ac:dyDescent="0.15">
      <c r="A14" s="84">
        <v>8</v>
      </c>
      <c r="B14" s="85" t="s">
        <v>322</v>
      </c>
      <c r="C14" s="85" t="s">
        <v>323</v>
      </c>
      <c r="D14" s="86">
        <v>156.44999999999999</v>
      </c>
      <c r="E14" s="86">
        <v>156.44999999999999</v>
      </c>
      <c r="F14" s="86">
        <v>0</v>
      </c>
      <c r="G14" s="86">
        <v>0</v>
      </c>
      <c r="H14" s="86">
        <v>0</v>
      </c>
      <c r="I14" s="86">
        <v>0</v>
      </c>
      <c r="J14" s="86">
        <v>0</v>
      </c>
      <c r="K14" s="86">
        <v>0</v>
      </c>
      <c r="L14" s="86">
        <v>0</v>
      </c>
      <c r="M14" s="87">
        <v>0</v>
      </c>
      <c r="N14" s="89">
        <v>0</v>
      </c>
      <c r="O14" s="88"/>
    </row>
    <row r="15" spans="1:15" ht="12.75" customHeight="1" x14ac:dyDescent="0.15">
      <c r="A15" s="84">
        <v>9</v>
      </c>
      <c r="B15" s="85" t="s">
        <v>324</v>
      </c>
      <c r="C15" s="85" t="s">
        <v>325</v>
      </c>
      <c r="D15" s="86">
        <v>147.54</v>
      </c>
      <c r="E15" s="86">
        <v>147.54</v>
      </c>
      <c r="F15" s="86">
        <v>0</v>
      </c>
      <c r="G15" s="86">
        <v>0</v>
      </c>
      <c r="H15" s="86">
        <v>0</v>
      </c>
      <c r="I15" s="86">
        <v>0</v>
      </c>
      <c r="J15" s="86">
        <v>0</v>
      </c>
      <c r="K15" s="86">
        <v>0</v>
      </c>
      <c r="L15" s="86">
        <v>0</v>
      </c>
      <c r="M15" s="87">
        <v>0</v>
      </c>
      <c r="N15" s="89">
        <v>0</v>
      </c>
      <c r="O15" s="88"/>
    </row>
    <row r="16" spans="1:15" ht="12.75" customHeight="1" x14ac:dyDescent="0.15">
      <c r="A16" s="84">
        <v>10</v>
      </c>
      <c r="B16" s="85" t="s">
        <v>326</v>
      </c>
      <c r="C16" s="85" t="s">
        <v>327</v>
      </c>
      <c r="D16" s="86">
        <v>121.39</v>
      </c>
      <c r="E16" s="86">
        <v>121.39</v>
      </c>
      <c r="F16" s="86">
        <v>0</v>
      </c>
      <c r="G16" s="86">
        <v>0</v>
      </c>
      <c r="H16" s="86">
        <v>0</v>
      </c>
      <c r="I16" s="86">
        <v>0</v>
      </c>
      <c r="J16" s="86">
        <v>0</v>
      </c>
      <c r="K16" s="86">
        <v>0</v>
      </c>
      <c r="L16" s="86">
        <v>0</v>
      </c>
      <c r="M16" s="87">
        <v>0</v>
      </c>
      <c r="N16" s="89">
        <v>0</v>
      </c>
      <c r="O16" s="88"/>
    </row>
    <row r="17" spans="1:15" ht="12.75" customHeight="1" x14ac:dyDescent="0.15">
      <c r="A17" s="84">
        <v>11</v>
      </c>
      <c r="B17" s="85" t="s">
        <v>328</v>
      </c>
      <c r="C17" s="85" t="s">
        <v>329</v>
      </c>
      <c r="D17" s="86">
        <v>380.41</v>
      </c>
      <c r="E17" s="86">
        <v>380.41</v>
      </c>
      <c r="F17" s="86">
        <v>0</v>
      </c>
      <c r="G17" s="86">
        <v>0</v>
      </c>
      <c r="H17" s="86">
        <v>0</v>
      </c>
      <c r="I17" s="86">
        <v>0</v>
      </c>
      <c r="J17" s="86">
        <v>0</v>
      </c>
      <c r="K17" s="86">
        <v>0</v>
      </c>
      <c r="L17" s="86">
        <v>0</v>
      </c>
      <c r="M17" s="87">
        <v>0</v>
      </c>
      <c r="N17" s="89">
        <v>0</v>
      </c>
      <c r="O17" s="88"/>
    </row>
    <row r="18" spans="1:15" ht="12.75" customHeight="1" x14ac:dyDescent="0.15">
      <c r="A18" s="84">
        <v>12</v>
      </c>
      <c r="B18" s="85" t="s">
        <v>330</v>
      </c>
      <c r="C18" s="85" t="s">
        <v>331</v>
      </c>
      <c r="D18" s="86">
        <v>118.84</v>
      </c>
      <c r="E18" s="86">
        <v>118.84</v>
      </c>
      <c r="F18" s="86">
        <v>0</v>
      </c>
      <c r="G18" s="86">
        <v>0</v>
      </c>
      <c r="H18" s="86">
        <v>0</v>
      </c>
      <c r="I18" s="86">
        <v>0</v>
      </c>
      <c r="J18" s="86">
        <v>0</v>
      </c>
      <c r="K18" s="86">
        <v>0</v>
      </c>
      <c r="L18" s="86">
        <v>0</v>
      </c>
      <c r="M18" s="87">
        <v>0</v>
      </c>
      <c r="N18" s="89">
        <v>0</v>
      </c>
      <c r="O18" s="88"/>
    </row>
    <row r="19" spans="1:15" ht="12.75" customHeight="1" x14ac:dyDescent="0.15">
      <c r="A19" s="84">
        <v>13</v>
      </c>
      <c r="B19" s="85" t="s">
        <v>332</v>
      </c>
      <c r="C19" s="85" t="s">
        <v>333</v>
      </c>
      <c r="D19" s="86">
        <v>116.03</v>
      </c>
      <c r="E19" s="86">
        <v>116.03</v>
      </c>
      <c r="F19" s="86">
        <v>0</v>
      </c>
      <c r="G19" s="86">
        <v>0</v>
      </c>
      <c r="H19" s="86">
        <v>0</v>
      </c>
      <c r="I19" s="86">
        <v>0</v>
      </c>
      <c r="J19" s="86">
        <v>0</v>
      </c>
      <c r="K19" s="86">
        <v>0</v>
      </c>
      <c r="L19" s="86">
        <v>0</v>
      </c>
      <c r="M19" s="87">
        <v>0</v>
      </c>
      <c r="N19" s="89">
        <v>0</v>
      </c>
      <c r="O19" s="88"/>
    </row>
    <row r="20" spans="1:15" ht="12.75" customHeight="1" x14ac:dyDescent="0.15">
      <c r="A20" s="84">
        <v>14</v>
      </c>
      <c r="B20" s="85" t="s">
        <v>334</v>
      </c>
      <c r="C20" s="85" t="s">
        <v>335</v>
      </c>
      <c r="D20" s="86">
        <v>137.47999999999999</v>
      </c>
      <c r="E20" s="86">
        <v>137.47999999999999</v>
      </c>
      <c r="F20" s="86">
        <v>0</v>
      </c>
      <c r="G20" s="86">
        <v>0</v>
      </c>
      <c r="H20" s="86">
        <v>0</v>
      </c>
      <c r="I20" s="86">
        <v>0</v>
      </c>
      <c r="J20" s="86">
        <v>0</v>
      </c>
      <c r="K20" s="86">
        <v>0</v>
      </c>
      <c r="L20" s="86">
        <v>0</v>
      </c>
      <c r="M20" s="87">
        <v>0</v>
      </c>
      <c r="N20" s="89">
        <v>0</v>
      </c>
      <c r="O20" s="88"/>
    </row>
    <row r="21" spans="1:15" ht="12.75" customHeight="1" x14ac:dyDescent="0.15">
      <c r="A21" s="84">
        <v>15</v>
      </c>
      <c r="B21" s="85" t="s">
        <v>336</v>
      </c>
      <c r="C21" s="85" t="s">
        <v>337</v>
      </c>
      <c r="D21" s="86">
        <v>112.97</v>
      </c>
      <c r="E21" s="86">
        <v>112.97</v>
      </c>
      <c r="F21" s="86">
        <v>0</v>
      </c>
      <c r="G21" s="86">
        <v>0</v>
      </c>
      <c r="H21" s="86">
        <v>0</v>
      </c>
      <c r="I21" s="86">
        <v>0</v>
      </c>
      <c r="J21" s="86">
        <v>0</v>
      </c>
      <c r="K21" s="86">
        <v>0</v>
      </c>
      <c r="L21" s="86">
        <v>0</v>
      </c>
      <c r="M21" s="87">
        <v>0</v>
      </c>
      <c r="N21" s="89">
        <v>0</v>
      </c>
      <c r="O21" s="88"/>
    </row>
    <row r="22" spans="1:15" ht="12.75" customHeight="1" x14ac:dyDescent="0.15">
      <c r="A22" s="84">
        <v>16</v>
      </c>
      <c r="B22" s="85" t="s">
        <v>338</v>
      </c>
      <c r="C22" s="85" t="s">
        <v>339</v>
      </c>
      <c r="D22" s="86">
        <v>115.59</v>
      </c>
      <c r="E22" s="86">
        <v>115.59</v>
      </c>
      <c r="F22" s="86">
        <v>0</v>
      </c>
      <c r="G22" s="86">
        <v>0</v>
      </c>
      <c r="H22" s="86">
        <v>0</v>
      </c>
      <c r="I22" s="86">
        <v>0</v>
      </c>
      <c r="J22" s="86">
        <v>0</v>
      </c>
      <c r="K22" s="86">
        <v>0</v>
      </c>
      <c r="L22" s="86">
        <v>0</v>
      </c>
      <c r="M22" s="87">
        <v>0</v>
      </c>
      <c r="N22" s="89">
        <v>0</v>
      </c>
      <c r="O22" s="88"/>
    </row>
    <row r="23" spans="1:15" ht="12.75" customHeight="1" x14ac:dyDescent="0.15">
      <c r="A23" s="84">
        <v>17</v>
      </c>
      <c r="B23" s="85" t="s">
        <v>340</v>
      </c>
      <c r="C23" s="85" t="s">
        <v>341</v>
      </c>
      <c r="D23" s="86">
        <v>1099.77</v>
      </c>
      <c r="E23" s="86">
        <v>1099.77</v>
      </c>
      <c r="F23" s="86">
        <v>0</v>
      </c>
      <c r="G23" s="86">
        <v>0</v>
      </c>
      <c r="H23" s="86">
        <v>0</v>
      </c>
      <c r="I23" s="86">
        <v>0</v>
      </c>
      <c r="J23" s="86">
        <v>0</v>
      </c>
      <c r="K23" s="86">
        <v>0</v>
      </c>
      <c r="L23" s="86">
        <v>0</v>
      </c>
      <c r="M23" s="87">
        <v>0</v>
      </c>
      <c r="N23" s="89">
        <v>0</v>
      </c>
      <c r="O23" s="88"/>
    </row>
    <row r="24" spans="1:15" ht="12.75" customHeight="1" x14ac:dyDescent="0.15">
      <c r="A24" s="84">
        <v>18</v>
      </c>
      <c r="B24" s="85" t="s">
        <v>342</v>
      </c>
      <c r="C24" s="85" t="s">
        <v>343</v>
      </c>
      <c r="D24" s="86">
        <v>360.16</v>
      </c>
      <c r="E24" s="86">
        <v>360.16</v>
      </c>
      <c r="F24" s="86">
        <v>0</v>
      </c>
      <c r="G24" s="86">
        <v>0</v>
      </c>
      <c r="H24" s="86">
        <v>0</v>
      </c>
      <c r="I24" s="86">
        <v>0</v>
      </c>
      <c r="J24" s="86">
        <v>0</v>
      </c>
      <c r="K24" s="86">
        <v>0</v>
      </c>
      <c r="L24" s="86">
        <v>0</v>
      </c>
      <c r="M24" s="87">
        <v>0</v>
      </c>
      <c r="N24" s="89">
        <v>0</v>
      </c>
      <c r="O24" s="88"/>
    </row>
    <row r="25" spans="1:15" ht="12.75" customHeight="1" x14ac:dyDescent="0.15">
      <c r="A25" s="84">
        <v>19</v>
      </c>
      <c r="B25" s="85" t="s">
        <v>344</v>
      </c>
      <c r="C25" s="85" t="s">
        <v>345</v>
      </c>
      <c r="D25" s="86">
        <v>261.81</v>
      </c>
      <c r="E25" s="86">
        <v>261.81</v>
      </c>
      <c r="F25" s="86">
        <v>0</v>
      </c>
      <c r="G25" s="86">
        <v>0</v>
      </c>
      <c r="H25" s="86">
        <v>0</v>
      </c>
      <c r="I25" s="86">
        <v>0</v>
      </c>
      <c r="J25" s="86">
        <v>0</v>
      </c>
      <c r="K25" s="86">
        <v>0</v>
      </c>
      <c r="L25" s="86">
        <v>0</v>
      </c>
      <c r="M25" s="87">
        <v>0</v>
      </c>
      <c r="N25" s="89">
        <v>0</v>
      </c>
      <c r="O25" s="8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17" type="noConversion"/>
  <printOptions horizontalCentered="1"/>
  <pageMargins left="0.58958333333333302" right="0.58958333333333302" top="0.78958333333333297" bottom="0.78958333333333297" header="0.5" footer="0.5"/>
  <pageSetup paperSize="9" scale="71" fitToHeight="1000" orientation="landscape"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5"/>
  <sheetViews>
    <sheetView showGridLines="0" showZeros="0" zoomScale="125" zoomScaleNormal="125" workbookViewId="0">
      <selection activeCell="H17" sqref="H17"/>
    </sheetView>
  </sheetViews>
  <sheetFormatPr defaultColWidth="9.1640625" defaultRowHeight="12.75" customHeight="1" x14ac:dyDescent="0.15"/>
  <cols>
    <col min="1" max="1" width="13.6640625" customWidth="1"/>
    <col min="2" max="2" width="14.33203125" customWidth="1"/>
    <col min="3" max="3" width="36.66406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3" ht="29.25" customHeight="1" x14ac:dyDescent="0.15">
      <c r="A1" s="18" t="s">
        <v>10</v>
      </c>
      <c r="B1" s="18"/>
    </row>
    <row r="2" spans="1:13" ht="23.1" customHeight="1" x14ac:dyDescent="0.15">
      <c r="A2" s="119" t="s">
        <v>11</v>
      </c>
      <c r="B2" s="119"/>
      <c r="C2" s="119"/>
      <c r="D2" s="119"/>
      <c r="E2" s="119"/>
      <c r="F2" s="119"/>
      <c r="G2" s="119"/>
      <c r="H2" s="119"/>
      <c r="I2" s="119"/>
      <c r="J2" s="119"/>
      <c r="K2" s="119"/>
      <c r="L2" s="119"/>
      <c r="M2" s="67"/>
    </row>
    <row r="3" spans="1:13" ht="15.95" customHeight="1" x14ac:dyDescent="0.15">
      <c r="L3" s="24" t="s">
        <v>39</v>
      </c>
    </row>
    <row r="4" spans="1:13" ht="15" customHeight="1" x14ac:dyDescent="0.15">
      <c r="A4" s="124" t="s">
        <v>131</v>
      </c>
      <c r="B4" s="124" t="s">
        <v>132</v>
      </c>
      <c r="C4" s="124" t="s">
        <v>133</v>
      </c>
      <c r="D4" s="124"/>
      <c r="E4" s="124"/>
      <c r="F4" s="124"/>
      <c r="G4" s="124"/>
      <c r="H4" s="124"/>
      <c r="I4" s="124"/>
      <c r="J4" s="124"/>
      <c r="K4" s="124"/>
      <c r="L4" s="124"/>
    </row>
    <row r="5" spans="1:13" ht="30" customHeight="1" x14ac:dyDescent="0.15">
      <c r="A5" s="124"/>
      <c r="B5" s="124"/>
      <c r="C5" s="123" t="s">
        <v>134</v>
      </c>
      <c r="D5" s="123" t="s">
        <v>145</v>
      </c>
      <c r="E5" s="123"/>
      <c r="F5" s="123" t="s">
        <v>136</v>
      </c>
      <c r="G5" s="123" t="s">
        <v>138</v>
      </c>
      <c r="H5" s="123" t="s">
        <v>139</v>
      </c>
      <c r="I5" s="123" t="s">
        <v>140</v>
      </c>
      <c r="J5" s="123" t="s">
        <v>124</v>
      </c>
      <c r="K5" s="123" t="s">
        <v>141</v>
      </c>
      <c r="L5" s="123" t="s">
        <v>126</v>
      </c>
    </row>
    <row r="6" spans="1:13" ht="40.5" customHeight="1" x14ac:dyDescent="0.15">
      <c r="A6" s="124"/>
      <c r="B6" s="124"/>
      <c r="C6" s="123"/>
      <c r="D6" s="19" t="s">
        <v>142</v>
      </c>
      <c r="E6" s="19" t="s">
        <v>146</v>
      </c>
      <c r="F6" s="123"/>
      <c r="G6" s="123"/>
      <c r="H6" s="123"/>
      <c r="I6" s="123"/>
      <c r="J6" s="123"/>
      <c r="K6" s="123"/>
      <c r="L6" s="123"/>
    </row>
    <row r="7" spans="1:13" ht="12.75" customHeight="1" x14ac:dyDescent="0.15">
      <c r="A7" s="84">
        <v>1</v>
      </c>
      <c r="B7" s="85"/>
      <c r="C7" s="85" t="s">
        <v>134</v>
      </c>
      <c r="D7" s="86">
        <v>5458.56</v>
      </c>
      <c r="E7" s="86">
        <v>5458.56</v>
      </c>
      <c r="F7" s="21"/>
      <c r="G7" s="21"/>
      <c r="H7" s="21"/>
      <c r="I7" s="21"/>
      <c r="J7" s="21"/>
      <c r="K7" s="21"/>
      <c r="L7" s="21"/>
    </row>
    <row r="8" spans="1:13" ht="12.75" customHeight="1" x14ac:dyDescent="0.15">
      <c r="A8" s="84">
        <v>2</v>
      </c>
      <c r="B8" s="85" t="s">
        <v>311</v>
      </c>
      <c r="C8" s="85" t="s">
        <v>312</v>
      </c>
      <c r="D8" s="86">
        <v>5458.56</v>
      </c>
      <c r="E8" s="86">
        <v>5458.56</v>
      </c>
      <c r="F8" s="22"/>
      <c r="G8" s="22"/>
      <c r="H8" s="22"/>
      <c r="I8" s="22"/>
      <c r="J8" s="22"/>
      <c r="K8" s="22"/>
      <c r="L8" s="22"/>
    </row>
    <row r="9" spans="1:13" ht="12.75" customHeight="1" x14ac:dyDescent="0.15">
      <c r="A9" s="84">
        <v>3</v>
      </c>
      <c r="B9" s="85" t="s">
        <v>313</v>
      </c>
      <c r="C9" s="85" t="s">
        <v>312</v>
      </c>
      <c r="D9" s="86">
        <v>1214.7</v>
      </c>
      <c r="E9" s="86">
        <v>1214.7</v>
      </c>
      <c r="F9" s="22"/>
      <c r="G9" s="22"/>
      <c r="H9" s="22"/>
      <c r="I9" s="22"/>
      <c r="J9" s="22"/>
      <c r="K9" s="22"/>
      <c r="L9" s="22"/>
    </row>
    <row r="10" spans="1:13" ht="12.75" customHeight="1" x14ac:dyDescent="0.15">
      <c r="A10" s="84">
        <v>4</v>
      </c>
      <c r="B10" s="85" t="s">
        <v>314</v>
      </c>
      <c r="C10" s="85" t="s">
        <v>315</v>
      </c>
      <c r="D10" s="86">
        <v>486.9</v>
      </c>
      <c r="E10" s="86">
        <v>486.9</v>
      </c>
      <c r="F10" s="22"/>
      <c r="G10" s="22"/>
      <c r="H10" s="22"/>
      <c r="I10" s="22"/>
      <c r="J10" s="22"/>
      <c r="K10" s="22"/>
      <c r="L10" s="22"/>
    </row>
    <row r="11" spans="1:13" ht="12.75" customHeight="1" x14ac:dyDescent="0.15">
      <c r="A11" s="84">
        <v>5</v>
      </c>
      <c r="B11" s="85" t="s">
        <v>316</v>
      </c>
      <c r="C11" s="85" t="s">
        <v>317</v>
      </c>
      <c r="D11" s="86">
        <v>182.08</v>
      </c>
      <c r="E11" s="86">
        <v>182.08</v>
      </c>
      <c r="F11" s="22"/>
      <c r="G11" s="22"/>
      <c r="H11" s="23"/>
      <c r="I11" s="22"/>
      <c r="J11" s="22"/>
      <c r="K11" s="22"/>
      <c r="L11" s="22"/>
    </row>
    <row r="12" spans="1:13" ht="12.75" customHeight="1" x14ac:dyDescent="0.15">
      <c r="A12" s="84">
        <v>6</v>
      </c>
      <c r="B12" s="85" t="s">
        <v>318</v>
      </c>
      <c r="C12" s="85" t="s">
        <v>319</v>
      </c>
      <c r="D12" s="86">
        <v>199.81</v>
      </c>
      <c r="E12" s="86">
        <v>199.81</v>
      </c>
      <c r="F12" s="22"/>
      <c r="G12" s="23"/>
      <c r="H12" s="23"/>
      <c r="I12" s="22"/>
      <c r="J12" s="22"/>
      <c r="K12" s="22"/>
      <c r="L12" s="22"/>
    </row>
    <row r="13" spans="1:13" ht="12.75" customHeight="1" x14ac:dyDescent="0.15">
      <c r="A13" s="84">
        <v>7</v>
      </c>
      <c r="B13" s="85" t="s">
        <v>320</v>
      </c>
      <c r="C13" s="85" t="s">
        <v>321</v>
      </c>
      <c r="D13" s="86">
        <v>246.63</v>
      </c>
      <c r="E13" s="86">
        <v>246.63</v>
      </c>
      <c r="F13" s="22"/>
      <c r="G13" s="22"/>
      <c r="H13" s="22"/>
      <c r="I13" s="22"/>
      <c r="J13" s="22"/>
      <c r="K13" s="22"/>
      <c r="L13" s="22"/>
      <c r="M13" s="18"/>
    </row>
    <row r="14" spans="1:13" ht="12.75" customHeight="1" x14ac:dyDescent="0.15">
      <c r="A14" s="84">
        <v>8</v>
      </c>
      <c r="B14" s="85" t="s">
        <v>322</v>
      </c>
      <c r="C14" s="85" t="s">
        <v>323</v>
      </c>
      <c r="D14" s="86">
        <v>156.44999999999999</v>
      </c>
      <c r="E14" s="86">
        <v>156.44999999999999</v>
      </c>
      <c r="F14" s="22"/>
      <c r="G14" s="22"/>
      <c r="H14" s="23"/>
      <c r="I14" s="22"/>
      <c r="J14" s="22"/>
      <c r="K14" s="22"/>
      <c r="L14" s="23"/>
      <c r="M14" s="18"/>
    </row>
    <row r="15" spans="1:13" ht="12.75" customHeight="1" x14ac:dyDescent="0.15">
      <c r="A15" s="84">
        <v>9</v>
      </c>
      <c r="B15" s="85" t="s">
        <v>324</v>
      </c>
      <c r="C15" s="85" t="s">
        <v>325</v>
      </c>
      <c r="D15" s="86">
        <v>147.54</v>
      </c>
      <c r="E15" s="86">
        <v>147.54</v>
      </c>
      <c r="F15" s="23"/>
      <c r="G15" s="23"/>
      <c r="H15" s="23"/>
      <c r="I15" s="22"/>
      <c r="J15" s="22"/>
      <c r="K15" s="22"/>
      <c r="L15" s="23"/>
      <c r="M15" s="18"/>
    </row>
    <row r="16" spans="1:13" ht="12.75" customHeight="1" x14ac:dyDescent="0.15">
      <c r="A16" s="84">
        <v>10</v>
      </c>
      <c r="B16" s="85" t="s">
        <v>326</v>
      </c>
      <c r="C16" s="85" t="s">
        <v>327</v>
      </c>
      <c r="D16" s="86">
        <v>121.39</v>
      </c>
      <c r="E16" s="86">
        <v>121.39</v>
      </c>
      <c r="F16" s="22"/>
      <c r="G16" s="23"/>
      <c r="H16" s="23"/>
      <c r="I16" s="22"/>
      <c r="J16" s="22"/>
      <c r="K16" s="22"/>
      <c r="L16" s="23"/>
      <c r="M16" s="18"/>
    </row>
    <row r="17" spans="1:12" ht="12.75" customHeight="1" x14ac:dyDescent="0.15">
      <c r="A17" s="84">
        <v>11</v>
      </c>
      <c r="B17" s="85" t="s">
        <v>328</v>
      </c>
      <c r="C17" s="85" t="s">
        <v>329</v>
      </c>
      <c r="D17" s="86">
        <v>380.41</v>
      </c>
      <c r="E17" s="86">
        <v>380.41</v>
      </c>
      <c r="F17" s="22"/>
      <c r="G17" s="23"/>
      <c r="H17" s="23"/>
      <c r="I17" s="22"/>
      <c r="J17" s="22"/>
      <c r="K17" s="22"/>
      <c r="L17" s="23"/>
    </row>
    <row r="18" spans="1:12" ht="12.75" customHeight="1" x14ac:dyDescent="0.15">
      <c r="A18" s="84">
        <v>12</v>
      </c>
      <c r="B18" s="85" t="s">
        <v>330</v>
      </c>
      <c r="C18" s="85" t="s">
        <v>331</v>
      </c>
      <c r="D18" s="86">
        <v>118.84</v>
      </c>
      <c r="E18" s="86">
        <v>118.84</v>
      </c>
      <c r="F18" s="23"/>
      <c r="G18" s="23"/>
      <c r="H18" s="23"/>
      <c r="I18" s="23"/>
      <c r="J18" s="23"/>
      <c r="K18" s="23"/>
      <c r="L18" s="23"/>
    </row>
    <row r="19" spans="1:12" ht="12.75" customHeight="1" x14ac:dyDescent="0.15">
      <c r="A19" s="84">
        <v>13</v>
      </c>
      <c r="B19" s="85" t="s">
        <v>332</v>
      </c>
      <c r="C19" s="85" t="s">
        <v>333</v>
      </c>
      <c r="D19" s="86">
        <v>116.03</v>
      </c>
      <c r="E19" s="86">
        <v>116.03</v>
      </c>
      <c r="F19" s="23"/>
      <c r="G19" s="23"/>
      <c r="H19" s="23"/>
      <c r="I19" s="23"/>
      <c r="J19" s="23"/>
      <c r="K19" s="23"/>
      <c r="L19" s="23"/>
    </row>
    <row r="20" spans="1:12" ht="12.75" customHeight="1" x14ac:dyDescent="0.15">
      <c r="A20" s="84">
        <v>14</v>
      </c>
      <c r="B20" s="85" t="s">
        <v>334</v>
      </c>
      <c r="C20" s="85" t="s">
        <v>335</v>
      </c>
      <c r="D20" s="86">
        <v>137.47999999999999</v>
      </c>
      <c r="E20" s="86">
        <v>137.47999999999999</v>
      </c>
      <c r="F20" s="23"/>
      <c r="G20" s="23"/>
      <c r="H20" s="23"/>
      <c r="I20" s="23"/>
      <c r="J20" s="23"/>
      <c r="K20" s="23"/>
      <c r="L20" s="23"/>
    </row>
    <row r="21" spans="1:12" ht="12.75" customHeight="1" x14ac:dyDescent="0.15">
      <c r="A21" s="84">
        <v>15</v>
      </c>
      <c r="B21" s="85" t="s">
        <v>336</v>
      </c>
      <c r="C21" s="85" t="s">
        <v>337</v>
      </c>
      <c r="D21" s="86">
        <v>112.97</v>
      </c>
      <c r="E21" s="86">
        <v>112.97</v>
      </c>
      <c r="F21" s="23"/>
      <c r="G21" s="23"/>
      <c r="H21" s="23"/>
      <c r="I21" s="23"/>
      <c r="J21" s="23"/>
      <c r="K21" s="23"/>
      <c r="L21" s="23"/>
    </row>
    <row r="22" spans="1:12" ht="12.75" customHeight="1" x14ac:dyDescent="0.15">
      <c r="A22" s="84">
        <v>16</v>
      </c>
      <c r="B22" s="85" t="s">
        <v>338</v>
      </c>
      <c r="C22" s="85" t="s">
        <v>339</v>
      </c>
      <c r="D22" s="86">
        <v>115.59</v>
      </c>
      <c r="E22" s="86">
        <v>115.59</v>
      </c>
      <c r="F22" s="23"/>
      <c r="G22" s="23"/>
      <c r="H22" s="23"/>
      <c r="I22" s="23"/>
      <c r="J22" s="23"/>
      <c r="K22" s="23"/>
      <c r="L22" s="23"/>
    </row>
    <row r="23" spans="1:12" ht="12.75" customHeight="1" x14ac:dyDescent="0.15">
      <c r="A23" s="84">
        <v>17</v>
      </c>
      <c r="B23" s="85" t="s">
        <v>340</v>
      </c>
      <c r="C23" s="85" t="s">
        <v>341</v>
      </c>
      <c r="D23" s="86">
        <v>1099.77</v>
      </c>
      <c r="E23" s="86">
        <v>1099.77</v>
      </c>
      <c r="F23" s="23"/>
      <c r="G23" s="23"/>
      <c r="H23" s="23"/>
      <c r="I23" s="23"/>
      <c r="J23" s="23"/>
      <c r="K23" s="23"/>
      <c r="L23" s="23"/>
    </row>
    <row r="24" spans="1:12" ht="12.75" customHeight="1" x14ac:dyDescent="0.15">
      <c r="A24" s="84">
        <v>18</v>
      </c>
      <c r="B24" s="85" t="s">
        <v>342</v>
      </c>
      <c r="C24" s="85" t="s">
        <v>343</v>
      </c>
      <c r="D24" s="86">
        <v>360.16</v>
      </c>
      <c r="E24" s="86">
        <v>360.16</v>
      </c>
      <c r="F24" s="23"/>
      <c r="G24" s="23"/>
      <c r="H24" s="23"/>
      <c r="I24" s="23"/>
      <c r="J24" s="23"/>
      <c r="K24" s="23"/>
      <c r="L24" s="23"/>
    </row>
    <row r="25" spans="1:12" ht="12.75" customHeight="1" x14ac:dyDescent="0.15">
      <c r="A25" s="84">
        <v>19</v>
      </c>
      <c r="B25" s="85" t="s">
        <v>344</v>
      </c>
      <c r="C25" s="85" t="s">
        <v>345</v>
      </c>
      <c r="D25" s="86">
        <v>261.81</v>
      </c>
      <c r="E25" s="86">
        <v>261.81</v>
      </c>
      <c r="F25" s="23"/>
      <c r="G25" s="23"/>
      <c r="H25" s="23"/>
      <c r="I25" s="23"/>
      <c r="J25" s="23"/>
      <c r="K25" s="23"/>
      <c r="L25" s="2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17" type="noConversion"/>
  <printOptions horizontalCentered="1"/>
  <pageMargins left="0.58958333333333302" right="0.58958333333333302" top="0.78958333333333297" bottom="0.78958333333333297" header="0.5" footer="0.5"/>
  <pageSetup paperSize="9" scale="83" fitToHeight="1000"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0"/>
  <sheetViews>
    <sheetView showGridLines="0" showZeros="0" topLeftCell="A22" workbookViewId="0">
      <selection activeCell="J37" sqref="J37"/>
    </sheetView>
  </sheetViews>
  <sheetFormatPr defaultColWidth="9.1640625" defaultRowHeight="12.75" customHeight="1" x14ac:dyDescent="0.15"/>
  <cols>
    <col min="1" max="1" width="40.5" customWidth="1"/>
    <col min="2" max="2" width="23.33203125" customWidth="1"/>
    <col min="3" max="3" width="41" customWidth="1"/>
    <col min="4" max="4" width="28.6640625" customWidth="1"/>
    <col min="5" max="5" width="43" customWidth="1"/>
    <col min="6" max="6" width="15.83203125" customWidth="1"/>
    <col min="7" max="7" width="43" customWidth="1"/>
    <col min="8" max="8" width="15.1640625" customWidth="1"/>
    <col min="9" max="9" width="9.1640625" customWidth="1"/>
  </cols>
  <sheetData>
    <row r="1" spans="1:10" ht="22.5" customHeight="1" x14ac:dyDescent="0.15">
      <c r="A1" s="37" t="s">
        <v>12</v>
      </c>
      <c r="B1" s="38"/>
      <c r="C1" s="38"/>
      <c r="D1" s="38"/>
      <c r="E1" s="38"/>
      <c r="F1" s="38"/>
      <c r="G1" s="38"/>
      <c r="H1" s="39"/>
    </row>
    <row r="2" spans="1:10" ht="22.5" customHeight="1" x14ac:dyDescent="0.15">
      <c r="A2" s="115" t="s">
        <v>13</v>
      </c>
      <c r="B2" s="115"/>
      <c r="C2" s="115"/>
      <c r="D2" s="115"/>
      <c r="E2" s="115"/>
      <c r="F2" s="115"/>
      <c r="G2" s="115"/>
      <c r="H2" s="115"/>
    </row>
    <row r="3" spans="1:10" ht="22.5" customHeight="1" x14ac:dyDescent="0.15">
      <c r="A3" s="116"/>
      <c r="B3" s="116"/>
      <c r="C3" s="40"/>
      <c r="D3" s="40"/>
      <c r="E3" s="41"/>
      <c r="F3" s="41"/>
      <c r="G3" s="41"/>
      <c r="H3" s="42" t="s">
        <v>39</v>
      </c>
    </row>
    <row r="4" spans="1:10" ht="22.5" customHeight="1" x14ac:dyDescent="0.15">
      <c r="A4" s="117" t="s">
        <v>40</v>
      </c>
      <c r="B4" s="117"/>
      <c r="C4" s="117" t="s">
        <v>41</v>
      </c>
      <c r="D4" s="117"/>
      <c r="E4" s="117"/>
      <c r="F4" s="117"/>
      <c r="G4" s="117"/>
      <c r="H4" s="117"/>
    </row>
    <row r="5" spans="1:10" ht="22.5" customHeight="1" x14ac:dyDescent="0.15">
      <c r="A5" s="43" t="s">
        <v>42</v>
      </c>
      <c r="B5" s="43" t="s">
        <v>43</v>
      </c>
      <c r="C5" s="43" t="s">
        <v>44</v>
      </c>
      <c r="D5" s="44" t="s">
        <v>43</v>
      </c>
      <c r="E5" s="43" t="s">
        <v>45</v>
      </c>
      <c r="F5" s="43" t="s">
        <v>43</v>
      </c>
      <c r="G5" s="43" t="s">
        <v>46</v>
      </c>
      <c r="H5" s="43" t="s">
        <v>43</v>
      </c>
    </row>
    <row r="6" spans="1:10" ht="22.5" customHeight="1" x14ac:dyDescent="0.15">
      <c r="A6" s="58" t="s">
        <v>147</v>
      </c>
      <c r="B6" s="48">
        <v>5458.56</v>
      </c>
      <c r="C6" s="58" t="s">
        <v>147</v>
      </c>
      <c r="D6" s="48">
        <v>5458.56</v>
      </c>
      <c r="E6" s="50" t="s">
        <v>147</v>
      </c>
      <c r="F6" s="48">
        <v>5458.56</v>
      </c>
      <c r="G6" s="50" t="s">
        <v>147</v>
      </c>
      <c r="H6" s="48">
        <v>5458.56</v>
      </c>
    </row>
    <row r="7" spans="1:10" ht="22.5" customHeight="1" x14ac:dyDescent="0.15">
      <c r="A7" s="45" t="s">
        <v>148</v>
      </c>
      <c r="B7" s="48">
        <v>5458.56</v>
      </c>
      <c r="C7" s="59" t="s">
        <v>49</v>
      </c>
      <c r="D7" s="48">
        <v>0</v>
      </c>
      <c r="E7" s="50" t="s">
        <v>50</v>
      </c>
      <c r="F7" s="48">
        <v>4554.7299999999996</v>
      </c>
      <c r="G7" s="50" t="s">
        <v>51</v>
      </c>
      <c r="H7" s="91">
        <v>1895.3</v>
      </c>
    </row>
    <row r="8" spans="1:10" ht="22.5" customHeight="1" x14ac:dyDescent="0.15">
      <c r="A8" s="60" t="s">
        <v>149</v>
      </c>
      <c r="B8" s="48"/>
      <c r="C8" s="59" t="s">
        <v>53</v>
      </c>
      <c r="D8" s="48">
        <v>0</v>
      </c>
      <c r="E8" s="50" t="s">
        <v>54</v>
      </c>
      <c r="F8" s="48">
        <v>4360.78</v>
      </c>
      <c r="G8" s="50" t="s">
        <v>55</v>
      </c>
      <c r="H8" s="91">
        <v>87.49</v>
      </c>
    </row>
    <row r="9" spans="1:10" ht="22.5" customHeight="1" x14ac:dyDescent="0.15">
      <c r="A9" s="45" t="s">
        <v>150</v>
      </c>
      <c r="B9" s="48"/>
      <c r="C9" s="59" t="s">
        <v>57</v>
      </c>
      <c r="D9" s="48">
        <v>0</v>
      </c>
      <c r="E9" s="50" t="s">
        <v>58</v>
      </c>
      <c r="F9" s="48">
        <v>175.13</v>
      </c>
      <c r="G9" s="50" t="s">
        <v>59</v>
      </c>
      <c r="H9" s="91">
        <v>438.74</v>
      </c>
    </row>
    <row r="10" spans="1:10" ht="22.5" customHeight="1" x14ac:dyDescent="0.15">
      <c r="A10" s="45" t="s">
        <v>151</v>
      </c>
      <c r="B10" s="48"/>
      <c r="C10" s="59" t="s">
        <v>61</v>
      </c>
      <c r="D10" s="48">
        <v>0</v>
      </c>
      <c r="E10" s="50" t="s">
        <v>62</v>
      </c>
      <c r="F10" s="48">
        <v>18.82</v>
      </c>
      <c r="G10" s="50" t="s">
        <v>63</v>
      </c>
      <c r="H10" s="91">
        <v>0</v>
      </c>
    </row>
    <row r="11" spans="1:10" ht="22.5" customHeight="1" x14ac:dyDescent="0.15">
      <c r="A11" s="45"/>
      <c r="B11" s="48"/>
      <c r="C11" s="59" t="s">
        <v>65</v>
      </c>
      <c r="D11" s="48">
        <v>0</v>
      </c>
      <c r="E11" s="50" t="s">
        <v>66</v>
      </c>
      <c r="F11" s="48">
        <v>0</v>
      </c>
      <c r="G11" s="50" t="s">
        <v>67</v>
      </c>
      <c r="H11" s="91">
        <v>2934.46</v>
      </c>
    </row>
    <row r="12" spans="1:10" ht="22.5" customHeight="1" x14ac:dyDescent="0.15">
      <c r="A12" s="45"/>
      <c r="B12" s="48"/>
      <c r="C12" s="59" t="s">
        <v>69</v>
      </c>
      <c r="D12" s="48">
        <v>0</v>
      </c>
      <c r="E12" s="50" t="s">
        <v>70</v>
      </c>
      <c r="F12" s="48">
        <v>903.83</v>
      </c>
      <c r="G12" s="50" t="s">
        <v>71</v>
      </c>
      <c r="H12" s="91">
        <v>0</v>
      </c>
    </row>
    <row r="13" spans="1:10" ht="22.5" customHeight="1" x14ac:dyDescent="0.15">
      <c r="A13" s="45"/>
      <c r="B13" s="48"/>
      <c r="C13" s="59" t="s">
        <v>73</v>
      </c>
      <c r="D13" s="48">
        <v>0</v>
      </c>
      <c r="E13" s="50" t="s">
        <v>54</v>
      </c>
      <c r="F13" s="48">
        <v>240.94</v>
      </c>
      <c r="G13" s="50" t="s">
        <v>74</v>
      </c>
      <c r="H13" s="91">
        <v>0</v>
      </c>
    </row>
    <row r="14" spans="1:10" ht="22.5" customHeight="1" x14ac:dyDescent="0.15">
      <c r="A14" s="45"/>
      <c r="B14" s="48"/>
      <c r="C14" s="59" t="s">
        <v>76</v>
      </c>
      <c r="D14" s="48">
        <v>0</v>
      </c>
      <c r="E14" s="50" t="s">
        <v>58</v>
      </c>
      <c r="F14" s="48">
        <v>140.4</v>
      </c>
      <c r="G14" s="50" t="s">
        <v>77</v>
      </c>
      <c r="H14" s="91">
        <v>0</v>
      </c>
    </row>
    <row r="15" spans="1:10" ht="22.5" customHeight="1" x14ac:dyDescent="0.15">
      <c r="A15" s="61"/>
      <c r="B15" s="48"/>
      <c r="C15" s="59" t="s">
        <v>79</v>
      </c>
      <c r="D15" s="48">
        <v>0</v>
      </c>
      <c r="E15" s="50" t="s">
        <v>80</v>
      </c>
      <c r="F15" s="48">
        <v>83.75</v>
      </c>
      <c r="G15" s="50" t="s">
        <v>81</v>
      </c>
      <c r="H15" s="91">
        <v>102.57</v>
      </c>
    </row>
    <row r="16" spans="1:10" ht="22.5" customHeight="1" x14ac:dyDescent="0.15">
      <c r="A16" s="61"/>
      <c r="B16" s="48"/>
      <c r="C16" s="59" t="s">
        <v>83</v>
      </c>
      <c r="D16" s="48">
        <v>0</v>
      </c>
      <c r="E16" s="50" t="s">
        <v>84</v>
      </c>
      <c r="F16" s="48">
        <v>0</v>
      </c>
      <c r="G16" s="50" t="s">
        <v>85</v>
      </c>
      <c r="H16" s="48"/>
      <c r="J16">
        <f>H16/10000</f>
        <v>0</v>
      </c>
    </row>
    <row r="17" spans="1:10" ht="22.5" customHeight="1" x14ac:dyDescent="0.15">
      <c r="A17" s="61"/>
      <c r="B17" s="48"/>
      <c r="C17" s="59" t="s">
        <v>87</v>
      </c>
      <c r="D17" s="48">
        <v>0</v>
      </c>
      <c r="E17" s="50" t="s">
        <v>88</v>
      </c>
      <c r="F17" s="48">
        <v>0</v>
      </c>
      <c r="G17" s="50" t="s">
        <v>89</v>
      </c>
      <c r="H17" s="48"/>
      <c r="J17">
        <f>H17/10000</f>
        <v>0</v>
      </c>
    </row>
    <row r="18" spans="1:10" ht="22.5" customHeight="1" x14ac:dyDescent="0.15">
      <c r="A18" s="61"/>
      <c r="B18" s="46"/>
      <c r="C18" s="59" t="s">
        <v>90</v>
      </c>
      <c r="D18" s="48">
        <v>0</v>
      </c>
      <c r="E18" s="50" t="s">
        <v>91</v>
      </c>
      <c r="F18" s="48">
        <v>438.74</v>
      </c>
      <c r="G18" s="50" t="s">
        <v>92</v>
      </c>
      <c r="H18" s="48"/>
      <c r="J18">
        <f>H18/10000</f>
        <v>0</v>
      </c>
    </row>
    <row r="19" spans="1:10" ht="22.5" customHeight="1" x14ac:dyDescent="0.15">
      <c r="A19" s="52"/>
      <c r="B19" s="53"/>
      <c r="C19" s="59" t="s">
        <v>93</v>
      </c>
      <c r="D19" s="48">
        <v>5458.56</v>
      </c>
      <c r="E19" s="50" t="s">
        <v>94</v>
      </c>
      <c r="F19" s="48"/>
      <c r="G19" s="50" t="s">
        <v>95</v>
      </c>
      <c r="H19" s="48"/>
    </row>
    <row r="20" spans="1:10" ht="22.5" customHeight="1" x14ac:dyDescent="0.15">
      <c r="A20" s="52"/>
      <c r="B20" s="46"/>
      <c r="C20" s="59" t="s">
        <v>96</v>
      </c>
      <c r="D20" s="48">
        <v>0</v>
      </c>
      <c r="E20" s="50" t="s">
        <v>97</v>
      </c>
      <c r="F20" s="48"/>
      <c r="G20" s="50" t="s">
        <v>98</v>
      </c>
      <c r="H20" s="48"/>
    </row>
    <row r="21" spans="1:10" ht="22.5" customHeight="1" x14ac:dyDescent="0.15">
      <c r="A21" s="22"/>
      <c r="B21" s="46"/>
      <c r="C21" s="59" t="s">
        <v>99</v>
      </c>
      <c r="D21" s="48">
        <v>0</v>
      </c>
      <c r="E21" s="50" t="s">
        <v>100</v>
      </c>
      <c r="F21" s="48"/>
      <c r="G21" s="50" t="s">
        <v>101</v>
      </c>
      <c r="H21" s="48"/>
    </row>
    <row r="22" spans="1:10" ht="22.5" customHeight="1" x14ac:dyDescent="0.15">
      <c r="A22" s="23"/>
      <c r="B22" s="46"/>
      <c r="C22" s="59" t="s">
        <v>102</v>
      </c>
      <c r="D22" s="48">
        <v>0</v>
      </c>
      <c r="E22" s="50" t="s">
        <v>103</v>
      </c>
      <c r="F22" s="48"/>
      <c r="G22" s="50"/>
      <c r="H22" s="48"/>
    </row>
    <row r="23" spans="1:10" ht="22.5" customHeight="1" x14ac:dyDescent="0.15">
      <c r="A23" s="62"/>
      <c r="B23" s="46"/>
      <c r="C23" s="59" t="s">
        <v>104</v>
      </c>
      <c r="D23" s="48">
        <v>0</v>
      </c>
      <c r="E23" s="54" t="s">
        <v>105</v>
      </c>
      <c r="F23" s="48"/>
      <c r="G23" s="54"/>
      <c r="H23" s="48"/>
    </row>
    <row r="24" spans="1:10" ht="22.5" customHeight="1" x14ac:dyDescent="0.15">
      <c r="A24" s="62"/>
      <c r="B24" s="46"/>
      <c r="C24" s="59" t="s">
        <v>106</v>
      </c>
      <c r="D24" s="48">
        <v>0</v>
      </c>
      <c r="E24" s="54" t="s">
        <v>107</v>
      </c>
      <c r="F24" s="48"/>
      <c r="G24" s="54"/>
      <c r="H24" s="48"/>
    </row>
    <row r="25" spans="1:10" ht="22.5" customHeight="1" x14ac:dyDescent="0.15">
      <c r="A25" s="62"/>
      <c r="B25" s="46"/>
      <c r="C25" s="59" t="s">
        <v>108</v>
      </c>
      <c r="D25" s="48">
        <v>0</v>
      </c>
      <c r="E25" s="54" t="s">
        <v>109</v>
      </c>
      <c r="F25" s="48"/>
      <c r="G25" s="54"/>
      <c r="H25" s="48"/>
      <c r="I25" s="18"/>
    </row>
    <row r="26" spans="1:10" ht="22.5" customHeight="1" x14ac:dyDescent="0.15">
      <c r="A26" s="62"/>
      <c r="B26" s="46"/>
      <c r="C26" s="59" t="s">
        <v>110</v>
      </c>
      <c r="D26" s="48">
        <v>0</v>
      </c>
      <c r="E26" s="50"/>
      <c r="F26" s="50"/>
      <c r="G26" s="50"/>
      <c r="H26" s="48"/>
      <c r="I26" s="18"/>
      <c r="J26" s="18"/>
    </row>
    <row r="27" spans="1:10" ht="22.5" customHeight="1" x14ac:dyDescent="0.15">
      <c r="A27" s="23"/>
      <c r="B27" s="53"/>
      <c r="C27" s="59" t="s">
        <v>111</v>
      </c>
      <c r="D27" s="48">
        <v>0</v>
      </c>
      <c r="E27" s="63"/>
      <c r="F27" s="50"/>
      <c r="G27" s="50"/>
      <c r="H27" s="48"/>
      <c r="I27" s="18"/>
      <c r="J27" s="18"/>
    </row>
    <row r="28" spans="1:10" ht="22.5" customHeight="1" x14ac:dyDescent="0.15">
      <c r="A28" s="62"/>
      <c r="B28" s="46"/>
      <c r="C28" s="59" t="s">
        <v>112</v>
      </c>
      <c r="D28" s="48">
        <v>0</v>
      </c>
      <c r="E28" s="50"/>
      <c r="F28" s="50"/>
      <c r="G28" s="50"/>
      <c r="H28" s="48"/>
      <c r="I28" s="18"/>
      <c r="J28" s="18"/>
    </row>
    <row r="29" spans="1:10" ht="22.5" customHeight="1" x14ac:dyDescent="0.15">
      <c r="A29" s="23"/>
      <c r="B29" s="53"/>
      <c r="C29" s="59" t="s">
        <v>113</v>
      </c>
      <c r="D29" s="48">
        <v>0</v>
      </c>
      <c r="E29" s="50"/>
      <c r="F29" s="50"/>
      <c r="G29" s="50"/>
      <c r="H29" s="48"/>
      <c r="I29" s="18"/>
      <c r="J29" s="18"/>
    </row>
    <row r="30" spans="1:10" ht="22.5" customHeight="1" x14ac:dyDescent="0.15">
      <c r="A30" s="23"/>
      <c r="B30" s="46"/>
      <c r="C30" s="59" t="s">
        <v>114</v>
      </c>
      <c r="D30" s="48">
        <v>0</v>
      </c>
      <c r="E30" s="50"/>
      <c r="F30" s="50"/>
      <c r="G30" s="50"/>
      <c r="H30" s="48"/>
      <c r="I30" s="18"/>
    </row>
    <row r="31" spans="1:10" ht="22.5" customHeight="1" x14ac:dyDescent="0.15">
      <c r="A31" s="23"/>
      <c r="B31" s="46"/>
      <c r="C31" s="59" t="s">
        <v>115</v>
      </c>
      <c r="D31" s="48">
        <v>0</v>
      </c>
      <c r="E31" s="50"/>
      <c r="F31" s="50"/>
      <c r="G31" s="50"/>
      <c r="H31" s="48"/>
    </row>
    <row r="32" spans="1:10" ht="22.5" customHeight="1" x14ac:dyDescent="0.15">
      <c r="A32" s="23"/>
      <c r="B32" s="46"/>
      <c r="C32" s="59" t="s">
        <v>116</v>
      </c>
      <c r="D32" s="48">
        <v>0</v>
      </c>
      <c r="E32" s="50"/>
      <c r="F32" s="50"/>
      <c r="G32" s="50"/>
      <c r="H32" s="48"/>
    </row>
    <row r="33" spans="1:10" ht="22.5" customHeight="1" x14ac:dyDescent="0.15">
      <c r="A33" s="23"/>
      <c r="B33" s="46"/>
      <c r="C33" s="59" t="s">
        <v>117</v>
      </c>
      <c r="D33" s="48">
        <v>0</v>
      </c>
      <c r="E33" s="50"/>
      <c r="F33" s="50"/>
      <c r="G33" s="50"/>
      <c r="H33" s="48"/>
      <c r="I33" s="18"/>
      <c r="J33" s="18"/>
    </row>
    <row r="34" spans="1:10" ht="22.5" customHeight="1" x14ac:dyDescent="0.15">
      <c r="A34" s="22"/>
      <c r="B34" s="46"/>
      <c r="C34" s="59" t="s">
        <v>118</v>
      </c>
      <c r="D34" s="48">
        <v>0</v>
      </c>
      <c r="E34" s="50"/>
      <c r="F34" s="50"/>
      <c r="G34" s="50"/>
      <c r="H34" s="48"/>
    </row>
    <row r="35" spans="1:10" ht="22.5" customHeight="1" x14ac:dyDescent="0.15">
      <c r="A35" s="23"/>
      <c r="B35" s="46"/>
      <c r="C35" s="59" t="s">
        <v>119</v>
      </c>
      <c r="D35" s="55">
        <v>0</v>
      </c>
      <c r="E35" s="45"/>
      <c r="F35" s="45"/>
      <c r="G35" s="45"/>
      <c r="H35" s="56"/>
    </row>
    <row r="36" spans="1:10" ht="18" customHeight="1" x14ac:dyDescent="0.15">
      <c r="A36" s="44" t="s">
        <v>120</v>
      </c>
      <c r="B36" s="48">
        <v>5458.56</v>
      </c>
      <c r="C36" s="44" t="s">
        <v>121</v>
      </c>
      <c r="D36" s="48">
        <v>5458.56</v>
      </c>
      <c r="E36" s="44" t="s">
        <v>121</v>
      </c>
      <c r="F36" s="48">
        <v>5458.56</v>
      </c>
      <c r="G36" s="44" t="s">
        <v>121</v>
      </c>
      <c r="H36" s="48">
        <v>5458.56</v>
      </c>
    </row>
    <row r="37" spans="1:10" ht="18" customHeight="1" x14ac:dyDescent="0.15">
      <c r="A37" s="59" t="s">
        <v>126</v>
      </c>
      <c r="B37" s="46"/>
      <c r="C37" s="61" t="s">
        <v>123</v>
      </c>
      <c r="D37" s="55"/>
      <c r="E37" s="61" t="s">
        <v>123</v>
      </c>
      <c r="F37" s="61"/>
      <c r="G37" s="61" t="s">
        <v>123</v>
      </c>
      <c r="H37" s="56"/>
    </row>
    <row r="38" spans="1:10" ht="18" customHeight="1" x14ac:dyDescent="0.15">
      <c r="A38" s="59"/>
      <c r="B38" s="46"/>
      <c r="C38" s="52"/>
      <c r="E38" s="52"/>
      <c r="F38" s="52"/>
      <c r="G38" s="52"/>
      <c r="H38" s="48"/>
    </row>
    <row r="39" spans="1:10" ht="22.5" customHeight="1" x14ac:dyDescent="0.15">
      <c r="A39" s="59"/>
      <c r="B39" s="46"/>
      <c r="C39" s="64"/>
      <c r="D39" s="65">
        <v>0</v>
      </c>
      <c r="E39" s="23"/>
      <c r="F39" s="23"/>
      <c r="G39" s="23"/>
      <c r="H39" s="55"/>
    </row>
    <row r="40" spans="1:10" ht="21" customHeight="1" x14ac:dyDescent="0.15">
      <c r="A40" s="23"/>
      <c r="B40" s="46"/>
      <c r="C40" s="22"/>
      <c r="D40" s="65">
        <v>0</v>
      </c>
      <c r="E40" s="22"/>
      <c r="F40" s="22"/>
      <c r="G40" s="22"/>
      <c r="H40" s="65"/>
    </row>
    <row r="41" spans="1:10" ht="18" customHeight="1" x14ac:dyDescent="0.15">
      <c r="A41" s="43" t="s">
        <v>129</v>
      </c>
      <c r="B41" s="48">
        <v>5458.56</v>
      </c>
      <c r="C41" s="66" t="s">
        <v>130</v>
      </c>
      <c r="D41" s="48">
        <v>5458.56</v>
      </c>
      <c r="E41" s="43" t="s">
        <v>130</v>
      </c>
      <c r="F41" s="48">
        <v>5458.56</v>
      </c>
      <c r="G41" s="43" t="s">
        <v>130</v>
      </c>
      <c r="H41" s="48">
        <v>5458.56</v>
      </c>
    </row>
    <row r="42" spans="1:10" ht="12.75" customHeight="1" x14ac:dyDescent="0.15">
      <c r="D42" s="18"/>
      <c r="H42" s="18"/>
    </row>
    <row r="43" spans="1:10" ht="12.75" customHeight="1" x14ac:dyDescent="0.15">
      <c r="D43" s="18"/>
      <c r="H43" s="18"/>
    </row>
    <row r="44" spans="1:10" ht="12.75" customHeight="1" x14ac:dyDescent="0.15">
      <c r="D44" s="18"/>
      <c r="H44" s="18"/>
    </row>
    <row r="45" spans="1:10" ht="12.75" customHeight="1" x14ac:dyDescent="0.15">
      <c r="H45" s="18"/>
    </row>
    <row r="46" spans="1:10" ht="12.75" customHeight="1" x14ac:dyDescent="0.15">
      <c r="D46" s="18"/>
      <c r="H46" s="18"/>
    </row>
    <row r="47" spans="1:10" ht="12.75" customHeight="1" x14ac:dyDescent="0.15">
      <c r="D47" s="18"/>
      <c r="H47" s="18"/>
    </row>
    <row r="48" spans="1:10" ht="12.75" customHeight="1" x14ac:dyDescent="0.15">
      <c r="D48" s="18"/>
      <c r="H48" s="18"/>
    </row>
    <row r="49" spans="4:8" ht="12.75" customHeight="1" x14ac:dyDescent="0.15">
      <c r="D49" s="18"/>
      <c r="H49" s="18"/>
    </row>
    <row r="50" spans="4:8" ht="12.75" customHeight="1" x14ac:dyDescent="0.15">
      <c r="D50" s="18"/>
      <c r="H50" s="18"/>
    </row>
    <row r="51" spans="4:8" ht="12.75" customHeight="1" x14ac:dyDescent="0.15">
      <c r="D51" s="18"/>
      <c r="H51" s="18"/>
    </row>
    <row r="52" spans="4:8" ht="12.75" customHeight="1" x14ac:dyDescent="0.15">
      <c r="D52" s="18"/>
      <c r="H52" s="18"/>
    </row>
    <row r="53" spans="4:8" ht="12.75" customHeight="1" x14ac:dyDescent="0.15">
      <c r="D53" s="18"/>
      <c r="H53" s="18"/>
    </row>
    <row r="54" spans="4:8" ht="12.75" customHeight="1" x14ac:dyDescent="0.15">
      <c r="D54" s="18"/>
      <c r="H54" s="18"/>
    </row>
    <row r="55" spans="4:8" ht="12.75" customHeight="1" x14ac:dyDescent="0.15">
      <c r="H55" s="18"/>
    </row>
    <row r="56" spans="4:8" ht="12.75" customHeight="1" x14ac:dyDescent="0.15">
      <c r="H56" s="18"/>
    </row>
    <row r="57" spans="4:8" ht="12.75" customHeight="1" x14ac:dyDescent="0.15">
      <c r="H57" s="18"/>
    </row>
    <row r="58" spans="4:8" ht="12.75" customHeight="1" x14ac:dyDescent="0.15">
      <c r="H58" s="18"/>
    </row>
    <row r="59" spans="4:8" ht="12.75" customHeight="1" x14ac:dyDescent="0.15">
      <c r="H59" s="18"/>
    </row>
    <row r="60" spans="4:8" ht="12.75" customHeight="1" x14ac:dyDescent="0.15">
      <c r="H60" s="18"/>
    </row>
  </sheetData>
  <mergeCells count="4">
    <mergeCell ref="A2:H2"/>
    <mergeCell ref="A3:B3"/>
    <mergeCell ref="A4:B4"/>
    <mergeCell ref="C4:H4"/>
  </mergeCells>
  <phoneticPr fontId="17" type="noConversion"/>
  <printOptions horizontalCentered="1"/>
  <pageMargins left="0.75" right="0.75" top="0.78958333333333297" bottom="1" header="0" footer="0"/>
  <pageSetup paperSize="9" scale="45" orientation="landscape"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showZeros="0" workbookViewId="0">
      <selection activeCell="D5" sqref="D5:F14"/>
    </sheetView>
  </sheetViews>
  <sheetFormatPr defaultColWidth="9.1640625" defaultRowHeight="12.75" customHeight="1" x14ac:dyDescent="0.15"/>
  <cols>
    <col min="1" max="5" width="21.33203125" customWidth="1"/>
    <col min="6" max="6" width="19.33203125" customWidth="1"/>
    <col min="7" max="7" width="21.33203125" customWidth="1"/>
    <col min="8" max="8" width="9.1640625" customWidth="1"/>
  </cols>
  <sheetData>
    <row r="1" spans="1:7" ht="30" customHeight="1" x14ac:dyDescent="0.15">
      <c r="A1" s="18" t="s">
        <v>14</v>
      </c>
    </row>
    <row r="2" spans="1:7" ht="28.5" customHeight="1" x14ac:dyDescent="0.15">
      <c r="A2" s="125" t="s">
        <v>152</v>
      </c>
      <c r="B2" s="125"/>
      <c r="C2" s="125"/>
      <c r="D2" s="125"/>
      <c r="E2" s="125"/>
      <c r="F2" s="125"/>
      <c r="G2" s="125"/>
    </row>
    <row r="3" spans="1:7" ht="22.5" customHeight="1" x14ac:dyDescent="0.15">
      <c r="G3" s="24" t="s">
        <v>39</v>
      </c>
    </row>
    <row r="4" spans="1:7" ht="22.5" customHeight="1" x14ac:dyDescent="0.15">
      <c r="A4" s="25" t="s">
        <v>153</v>
      </c>
      <c r="B4" s="25" t="s">
        <v>154</v>
      </c>
      <c r="C4" s="25" t="s">
        <v>134</v>
      </c>
      <c r="D4" s="25" t="s">
        <v>155</v>
      </c>
      <c r="E4" s="25" t="s">
        <v>156</v>
      </c>
      <c r="F4" s="25" t="s">
        <v>157</v>
      </c>
      <c r="G4" s="25" t="s">
        <v>158</v>
      </c>
    </row>
    <row r="5" spans="1:7" ht="15.75" customHeight="1" x14ac:dyDescent="0.15">
      <c r="A5" s="93" t="s">
        <v>347</v>
      </c>
      <c r="B5" s="93" t="s">
        <v>346</v>
      </c>
      <c r="C5" s="93" t="s">
        <v>134</v>
      </c>
      <c r="D5" s="93">
        <v>4554.7299999999996</v>
      </c>
      <c r="E5" s="93">
        <v>4379.6000000000004</v>
      </c>
      <c r="F5" s="93">
        <v>175.13</v>
      </c>
      <c r="G5" s="92">
        <v>0</v>
      </c>
    </row>
    <row r="6" spans="1:7" ht="12.75" customHeight="1" x14ac:dyDescent="0.15">
      <c r="A6" s="93" t="s">
        <v>348</v>
      </c>
      <c r="B6" s="93" t="s">
        <v>369</v>
      </c>
      <c r="C6" s="93" t="s">
        <v>359</v>
      </c>
      <c r="D6" s="93">
        <v>0</v>
      </c>
      <c r="E6" s="93">
        <v>0</v>
      </c>
      <c r="F6" s="93">
        <v>0</v>
      </c>
      <c r="G6" s="90">
        <v>0</v>
      </c>
    </row>
    <row r="7" spans="1:7" ht="12.75" customHeight="1" x14ac:dyDescent="0.15">
      <c r="A7" s="93" t="s">
        <v>349</v>
      </c>
      <c r="B7" s="93" t="s">
        <v>370</v>
      </c>
      <c r="C7" s="93" t="s">
        <v>360</v>
      </c>
      <c r="D7" s="93">
        <v>0</v>
      </c>
      <c r="E7" s="93">
        <v>0</v>
      </c>
      <c r="F7" s="93">
        <v>0</v>
      </c>
      <c r="G7" s="90">
        <v>0</v>
      </c>
    </row>
    <row r="8" spans="1:7" ht="12.75" customHeight="1" x14ac:dyDescent="0.15">
      <c r="A8" s="93" t="s">
        <v>350</v>
      </c>
      <c r="B8" s="93" t="s">
        <v>371</v>
      </c>
      <c r="C8" s="93" t="s">
        <v>360</v>
      </c>
      <c r="D8" s="93">
        <v>0</v>
      </c>
      <c r="E8" s="93">
        <v>0</v>
      </c>
      <c r="F8" s="93">
        <v>0</v>
      </c>
      <c r="G8" s="90">
        <v>0</v>
      </c>
    </row>
    <row r="9" spans="1:7" ht="12.75" customHeight="1" x14ac:dyDescent="0.15">
      <c r="A9" s="93" t="s">
        <v>351</v>
      </c>
      <c r="B9" s="93" t="s">
        <v>372</v>
      </c>
      <c r="C9" s="93" t="s">
        <v>361</v>
      </c>
      <c r="D9" s="93">
        <v>4554.7299999999996</v>
      </c>
      <c r="E9" s="93">
        <v>4379.6000000000004</v>
      </c>
      <c r="F9" s="93">
        <v>175.13</v>
      </c>
      <c r="G9" s="90">
        <v>0</v>
      </c>
    </row>
    <row r="10" spans="1:7" ht="12.75" customHeight="1" x14ac:dyDescent="0.15">
      <c r="A10" s="93" t="s">
        <v>352</v>
      </c>
      <c r="B10" s="93" t="s">
        <v>373</v>
      </c>
      <c r="C10" s="93" t="s">
        <v>362</v>
      </c>
      <c r="D10" s="93">
        <v>4554.7299999999996</v>
      </c>
      <c r="E10" s="93">
        <v>4379.6000000000004</v>
      </c>
      <c r="F10" s="93">
        <v>175.13</v>
      </c>
      <c r="G10" s="90">
        <v>0</v>
      </c>
    </row>
    <row r="11" spans="1:7" ht="12.75" customHeight="1" x14ac:dyDescent="0.15">
      <c r="A11" s="93" t="s">
        <v>353</v>
      </c>
      <c r="B11" s="93" t="s">
        <v>374</v>
      </c>
      <c r="C11" s="93" t="s">
        <v>363</v>
      </c>
      <c r="D11" s="93">
        <v>427.97</v>
      </c>
      <c r="E11" s="93">
        <v>390.2</v>
      </c>
      <c r="F11" s="93">
        <v>37.770000000000003</v>
      </c>
      <c r="G11" s="90">
        <v>0</v>
      </c>
    </row>
    <row r="12" spans="1:7" ht="12.75" customHeight="1" x14ac:dyDescent="0.15">
      <c r="A12" s="93" t="s">
        <v>354</v>
      </c>
      <c r="B12" s="93" t="s">
        <v>375</v>
      </c>
      <c r="C12" s="93" t="s">
        <v>364</v>
      </c>
      <c r="D12" s="93">
        <v>0</v>
      </c>
      <c r="E12" s="93">
        <v>0</v>
      </c>
      <c r="F12" s="93">
        <v>0</v>
      </c>
      <c r="G12" s="90">
        <v>0</v>
      </c>
    </row>
    <row r="13" spans="1:7" ht="12.75" customHeight="1" x14ac:dyDescent="0.15">
      <c r="A13" s="93" t="s">
        <v>355</v>
      </c>
      <c r="B13" s="93" t="s">
        <v>376</v>
      </c>
      <c r="C13" s="93" t="s">
        <v>365</v>
      </c>
      <c r="D13" s="93">
        <v>4109.96</v>
      </c>
      <c r="E13" s="93">
        <v>3972.6</v>
      </c>
      <c r="F13" s="93">
        <v>137.36000000000001</v>
      </c>
      <c r="G13" s="94">
        <v>0</v>
      </c>
    </row>
    <row r="14" spans="1:7" ht="12.75" customHeight="1" x14ac:dyDescent="0.15">
      <c r="A14" s="93" t="s">
        <v>356</v>
      </c>
      <c r="B14" s="93" t="s">
        <v>377</v>
      </c>
      <c r="C14" s="93" t="s">
        <v>366</v>
      </c>
      <c r="D14" s="93">
        <v>16.8</v>
      </c>
      <c r="E14" s="93">
        <v>16.8</v>
      </c>
      <c r="F14" s="93">
        <v>0</v>
      </c>
      <c r="G14" s="94">
        <v>0</v>
      </c>
    </row>
    <row r="15" spans="1:7" ht="12.75" customHeight="1" x14ac:dyDescent="0.15">
      <c r="A15" s="93" t="s">
        <v>357</v>
      </c>
      <c r="B15" s="93" t="s">
        <v>378</v>
      </c>
      <c r="C15" s="93" t="s">
        <v>367</v>
      </c>
      <c r="D15" s="93">
        <v>0</v>
      </c>
      <c r="E15" s="93">
        <v>0</v>
      </c>
      <c r="F15" s="93">
        <v>0</v>
      </c>
      <c r="G15" s="94"/>
    </row>
    <row r="16" spans="1:7" ht="12.75" customHeight="1" x14ac:dyDescent="0.15">
      <c r="A16" s="93" t="s">
        <v>358</v>
      </c>
      <c r="B16" s="93" t="s">
        <v>379</v>
      </c>
      <c r="C16" s="93" t="s">
        <v>368</v>
      </c>
      <c r="D16" s="93">
        <v>0</v>
      </c>
      <c r="E16" s="93">
        <v>0</v>
      </c>
      <c r="F16" s="93">
        <v>0</v>
      </c>
      <c r="G16" s="94"/>
    </row>
    <row r="17" spans="2:2" ht="12.75" customHeight="1" x14ac:dyDescent="0.15">
      <c r="B17" s="18"/>
    </row>
    <row r="18" spans="2:2" ht="12.75" customHeight="1" x14ac:dyDescent="0.15">
      <c r="B18" s="18"/>
    </row>
    <row r="19" spans="2:2" ht="12.75" customHeight="1" x14ac:dyDescent="0.15">
      <c r="B19" s="18"/>
    </row>
  </sheetData>
  <mergeCells count="1">
    <mergeCell ref="A2:G2"/>
  </mergeCells>
  <phoneticPr fontId="17"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4"/>
  <sheetViews>
    <sheetView showGridLines="0" showZeros="0" workbookViewId="0">
      <selection activeCell="O34" sqref="O34"/>
    </sheetView>
  </sheetViews>
  <sheetFormatPr defaultColWidth="9.1640625" defaultRowHeight="12.75" customHeight="1" x14ac:dyDescent="0.15"/>
  <cols>
    <col min="1" max="1" width="19" customWidth="1"/>
    <col min="2" max="4" width="31.6640625" customWidth="1"/>
    <col min="5" max="9" width="21.33203125" customWidth="1"/>
    <col min="10" max="10" width="9.1640625" customWidth="1"/>
  </cols>
  <sheetData>
    <row r="1" spans="1:14" ht="30" customHeight="1" x14ac:dyDescent="0.15">
      <c r="A1" s="18" t="s">
        <v>16</v>
      </c>
    </row>
    <row r="2" spans="1:14" ht="28.5" customHeight="1" x14ac:dyDescent="0.15">
      <c r="A2" s="126" t="s">
        <v>159</v>
      </c>
      <c r="B2" s="126"/>
      <c r="C2" s="126"/>
      <c r="D2" s="126"/>
      <c r="E2" s="126"/>
      <c r="F2" s="126"/>
      <c r="G2" s="126"/>
      <c r="H2" s="126"/>
      <c r="I2" s="126"/>
    </row>
    <row r="3" spans="1:14" ht="22.5" customHeight="1" x14ac:dyDescent="0.15">
      <c r="I3" s="24" t="s">
        <v>39</v>
      </c>
    </row>
    <row r="4" spans="1:14" ht="22.5" customHeight="1" x14ac:dyDescent="0.15">
      <c r="A4" s="25" t="s">
        <v>160</v>
      </c>
      <c r="B4" s="25" t="s">
        <v>161</v>
      </c>
      <c r="C4" s="25" t="s">
        <v>162</v>
      </c>
      <c r="D4" s="25" t="s">
        <v>163</v>
      </c>
      <c r="E4" s="25" t="s">
        <v>134</v>
      </c>
      <c r="F4" s="25" t="s">
        <v>155</v>
      </c>
      <c r="G4" s="25" t="s">
        <v>156</v>
      </c>
      <c r="H4" s="25" t="s">
        <v>157</v>
      </c>
      <c r="I4" s="25" t="s">
        <v>158</v>
      </c>
    </row>
    <row r="5" spans="1:14" ht="15.75" customHeight="1" x14ac:dyDescent="0.15">
      <c r="A5" s="96" t="s">
        <v>346</v>
      </c>
      <c r="B5" s="96" t="s">
        <v>134</v>
      </c>
      <c r="C5" s="96" t="s">
        <v>346</v>
      </c>
      <c r="D5" s="96" t="s">
        <v>346</v>
      </c>
      <c r="E5" s="96">
        <v>5458.56</v>
      </c>
      <c r="F5" s="96">
        <v>4379.6000000000004</v>
      </c>
      <c r="G5" s="96">
        <v>175.13</v>
      </c>
      <c r="H5" s="96">
        <v>903.83</v>
      </c>
      <c r="I5" s="92"/>
      <c r="N5">
        <f t="shared" ref="N5" si="0">I5/10000</f>
        <v>0</v>
      </c>
    </row>
    <row r="6" spans="1:14" ht="12.75" customHeight="1" x14ac:dyDescent="0.15">
      <c r="A6" s="96" t="s">
        <v>415</v>
      </c>
      <c r="B6" s="96" t="s">
        <v>380</v>
      </c>
      <c r="C6" s="96" t="s">
        <v>346</v>
      </c>
      <c r="D6" s="96" t="s">
        <v>346</v>
      </c>
      <c r="E6" s="96">
        <v>4601.72</v>
      </c>
      <c r="F6" s="96">
        <v>4360.78</v>
      </c>
      <c r="G6" s="96">
        <v>0</v>
      </c>
      <c r="H6" s="96">
        <v>240.94</v>
      </c>
      <c r="I6" s="90"/>
    </row>
    <row r="7" spans="1:14" ht="12.75" customHeight="1" x14ac:dyDescent="0.15">
      <c r="A7" s="96" t="s">
        <v>416</v>
      </c>
      <c r="B7" s="96" t="s">
        <v>381</v>
      </c>
      <c r="C7" s="96" t="s">
        <v>417</v>
      </c>
      <c r="D7" s="96" t="s">
        <v>382</v>
      </c>
      <c r="E7" s="96">
        <v>797.45</v>
      </c>
      <c r="F7" s="96">
        <v>797.45</v>
      </c>
      <c r="G7" s="96">
        <v>0</v>
      </c>
      <c r="H7" s="96">
        <v>0</v>
      </c>
      <c r="I7" s="90"/>
    </row>
    <row r="8" spans="1:14" ht="12.75" customHeight="1" x14ac:dyDescent="0.15">
      <c r="A8" s="96" t="s">
        <v>416</v>
      </c>
      <c r="B8" s="96" t="s">
        <v>381</v>
      </c>
      <c r="C8" s="96" t="s">
        <v>418</v>
      </c>
      <c r="D8" s="96" t="s">
        <v>380</v>
      </c>
      <c r="E8" s="96">
        <v>1681.7660000000001</v>
      </c>
      <c r="F8" s="96">
        <v>1681.7660000000001</v>
      </c>
      <c r="G8" s="96">
        <v>0</v>
      </c>
      <c r="H8" s="96">
        <v>0</v>
      </c>
      <c r="I8" s="90"/>
    </row>
    <row r="9" spans="1:14" ht="12.75" customHeight="1" x14ac:dyDescent="0.15">
      <c r="A9" s="96" t="s">
        <v>419</v>
      </c>
      <c r="B9" s="96" t="s">
        <v>383</v>
      </c>
      <c r="C9" s="96" t="s">
        <v>417</v>
      </c>
      <c r="D9" s="96" t="s">
        <v>382</v>
      </c>
      <c r="E9" s="96">
        <v>350</v>
      </c>
      <c r="F9" s="96">
        <v>350</v>
      </c>
      <c r="G9" s="96">
        <v>0</v>
      </c>
      <c r="H9" s="96">
        <v>0</v>
      </c>
      <c r="I9" s="90"/>
    </row>
    <row r="10" spans="1:14" ht="12.75" customHeight="1" x14ac:dyDescent="0.15">
      <c r="A10" s="96" t="s">
        <v>419</v>
      </c>
      <c r="B10" s="96" t="s">
        <v>383</v>
      </c>
      <c r="C10" s="96" t="s">
        <v>418</v>
      </c>
      <c r="D10" s="96" t="s">
        <v>380</v>
      </c>
      <c r="E10" s="96">
        <v>152.10400000000001</v>
      </c>
      <c r="F10" s="96">
        <v>152.10400000000001</v>
      </c>
      <c r="G10" s="96">
        <v>0</v>
      </c>
      <c r="H10" s="96">
        <v>0</v>
      </c>
      <c r="I10" s="90"/>
    </row>
    <row r="11" spans="1:14" ht="12.75" customHeight="1" x14ac:dyDescent="0.15">
      <c r="A11" s="96" t="s">
        <v>420</v>
      </c>
      <c r="B11" s="96" t="s">
        <v>384</v>
      </c>
      <c r="C11" s="96" t="s">
        <v>418</v>
      </c>
      <c r="D11" s="96" t="s">
        <v>380</v>
      </c>
      <c r="E11" s="96">
        <v>5.6</v>
      </c>
      <c r="F11" s="96">
        <v>5.6</v>
      </c>
      <c r="G11" s="96">
        <v>0</v>
      </c>
      <c r="H11" s="96">
        <v>0</v>
      </c>
      <c r="I11" s="90"/>
    </row>
    <row r="12" spans="1:14" ht="12.75" customHeight="1" x14ac:dyDescent="0.15">
      <c r="A12" s="96" t="s">
        <v>421</v>
      </c>
      <c r="B12" s="96" t="s">
        <v>385</v>
      </c>
      <c r="C12" s="96" t="s">
        <v>422</v>
      </c>
      <c r="D12" s="96" t="s">
        <v>386</v>
      </c>
      <c r="E12" s="96">
        <v>303</v>
      </c>
      <c r="F12" s="96">
        <v>303</v>
      </c>
      <c r="G12" s="96">
        <v>0</v>
      </c>
      <c r="H12" s="96">
        <v>0</v>
      </c>
      <c r="I12" s="90"/>
    </row>
    <row r="13" spans="1:14" ht="12.75" customHeight="1" x14ac:dyDescent="0.15">
      <c r="A13" s="96" t="s">
        <v>421</v>
      </c>
      <c r="B13" s="96" t="s">
        <v>385</v>
      </c>
      <c r="C13" s="96" t="s">
        <v>418</v>
      </c>
      <c r="D13" s="96" t="s">
        <v>380</v>
      </c>
      <c r="E13" s="96">
        <v>371.1</v>
      </c>
      <c r="F13" s="96">
        <v>371.1</v>
      </c>
      <c r="G13" s="96">
        <v>0</v>
      </c>
      <c r="H13" s="96">
        <v>0</v>
      </c>
      <c r="I13" s="94"/>
    </row>
    <row r="14" spans="1:14" ht="12.75" customHeight="1" x14ac:dyDescent="0.15">
      <c r="A14" s="96" t="s">
        <v>423</v>
      </c>
      <c r="B14" s="96" t="s">
        <v>387</v>
      </c>
      <c r="C14" s="96" t="s">
        <v>422</v>
      </c>
      <c r="D14" s="96" t="s">
        <v>386</v>
      </c>
      <c r="E14" s="96">
        <v>44.6</v>
      </c>
      <c r="F14" s="96">
        <v>44.6</v>
      </c>
      <c r="G14" s="96">
        <v>0</v>
      </c>
      <c r="H14" s="96">
        <v>0</v>
      </c>
      <c r="I14" s="94"/>
    </row>
    <row r="15" spans="1:14" ht="12.75" customHeight="1" x14ac:dyDescent="0.15">
      <c r="A15" s="96" t="s">
        <v>423</v>
      </c>
      <c r="B15" s="96" t="s">
        <v>387</v>
      </c>
      <c r="C15" s="96" t="s">
        <v>418</v>
      </c>
      <c r="D15" s="96" t="s">
        <v>380</v>
      </c>
      <c r="E15" s="96">
        <v>167.26</v>
      </c>
      <c r="F15" s="96">
        <v>167.26</v>
      </c>
      <c r="G15" s="96">
        <v>0</v>
      </c>
      <c r="H15" s="96">
        <v>0</v>
      </c>
      <c r="I15" s="94"/>
    </row>
    <row r="16" spans="1:14" ht="12.75" customHeight="1" x14ac:dyDescent="0.15">
      <c r="A16" s="96" t="s">
        <v>424</v>
      </c>
      <c r="B16" s="96" t="s">
        <v>388</v>
      </c>
      <c r="C16" s="96" t="s">
        <v>418</v>
      </c>
      <c r="D16" s="96" t="s">
        <v>380</v>
      </c>
      <c r="E16" s="96">
        <v>23.71</v>
      </c>
      <c r="F16" s="96">
        <v>23.71</v>
      </c>
      <c r="G16" s="96">
        <v>0</v>
      </c>
      <c r="H16" s="96">
        <v>0</v>
      </c>
      <c r="I16" s="94"/>
    </row>
    <row r="17" spans="1:9" ht="12.75" customHeight="1" x14ac:dyDescent="0.15">
      <c r="A17" s="96" t="s">
        <v>425</v>
      </c>
      <c r="B17" s="96" t="s">
        <v>389</v>
      </c>
      <c r="C17" s="96" t="s">
        <v>418</v>
      </c>
      <c r="D17" s="96" t="s">
        <v>380</v>
      </c>
      <c r="E17" s="96">
        <v>10.358700000000001</v>
      </c>
      <c r="F17" s="96">
        <v>10.358700000000001</v>
      </c>
      <c r="G17" s="96">
        <v>0</v>
      </c>
      <c r="H17" s="96">
        <v>0</v>
      </c>
      <c r="I17" s="94"/>
    </row>
    <row r="18" spans="1:9" ht="12.75" customHeight="1" x14ac:dyDescent="0.15">
      <c r="A18" s="96" t="s">
        <v>426</v>
      </c>
      <c r="B18" s="96" t="s">
        <v>390</v>
      </c>
      <c r="C18" s="96" t="s">
        <v>427</v>
      </c>
      <c r="D18" s="96" t="s">
        <v>390</v>
      </c>
      <c r="E18" s="96">
        <v>151.80000000000001</v>
      </c>
      <c r="F18" s="96">
        <v>151.80000000000001</v>
      </c>
      <c r="G18" s="96">
        <v>0</v>
      </c>
      <c r="H18" s="96">
        <v>0</v>
      </c>
      <c r="I18" s="94"/>
    </row>
    <row r="19" spans="1:9" ht="12.75" customHeight="1" x14ac:dyDescent="0.15">
      <c r="A19" s="96" t="s">
        <v>426</v>
      </c>
      <c r="B19" s="96" t="s">
        <v>390</v>
      </c>
      <c r="C19" s="96" t="s">
        <v>418</v>
      </c>
      <c r="D19" s="96" t="s">
        <v>380</v>
      </c>
      <c r="E19" s="96">
        <v>272.52999999999997</v>
      </c>
      <c r="F19" s="96">
        <v>272.52999999999997</v>
      </c>
      <c r="G19" s="96">
        <v>0</v>
      </c>
      <c r="H19" s="96">
        <v>0</v>
      </c>
      <c r="I19" s="94"/>
    </row>
    <row r="20" spans="1:9" ht="12.75" customHeight="1" x14ac:dyDescent="0.15">
      <c r="A20" s="96" t="s">
        <v>428</v>
      </c>
      <c r="B20" s="96" t="s">
        <v>391</v>
      </c>
      <c r="C20" s="96" t="s">
        <v>429</v>
      </c>
      <c r="D20" s="96" t="s">
        <v>391</v>
      </c>
      <c r="E20" s="96">
        <v>248.45</v>
      </c>
      <c r="F20" s="96">
        <v>7.51</v>
      </c>
      <c r="G20" s="96">
        <v>0</v>
      </c>
      <c r="H20" s="96">
        <v>240.94</v>
      </c>
      <c r="I20" s="94"/>
    </row>
    <row r="21" spans="1:9" ht="12.75" customHeight="1" x14ac:dyDescent="0.15">
      <c r="A21" s="96" t="s">
        <v>428</v>
      </c>
      <c r="B21" s="96" t="s">
        <v>391</v>
      </c>
      <c r="C21" s="96" t="s">
        <v>418</v>
      </c>
      <c r="D21" s="96" t="s">
        <v>380</v>
      </c>
      <c r="E21" s="96">
        <v>21.991299999999999</v>
      </c>
      <c r="F21" s="96">
        <v>21.991299999999999</v>
      </c>
      <c r="G21" s="96">
        <v>0</v>
      </c>
      <c r="H21" s="96">
        <v>0</v>
      </c>
      <c r="I21" s="94"/>
    </row>
    <row r="22" spans="1:9" ht="12.75" customHeight="1" x14ac:dyDescent="0.15">
      <c r="A22" s="96" t="s">
        <v>430</v>
      </c>
      <c r="B22" s="96" t="s">
        <v>392</v>
      </c>
      <c r="C22" s="96" t="s">
        <v>346</v>
      </c>
      <c r="D22" s="96" t="s">
        <v>346</v>
      </c>
      <c r="E22" s="96">
        <v>315.52999999999997</v>
      </c>
      <c r="F22" s="96">
        <v>0</v>
      </c>
      <c r="G22" s="96">
        <v>175.13</v>
      </c>
      <c r="H22" s="96">
        <v>140.4</v>
      </c>
      <c r="I22" s="94"/>
    </row>
    <row r="23" spans="1:9" ht="12.75" customHeight="1" x14ac:dyDescent="0.15">
      <c r="A23" s="96" t="s">
        <v>431</v>
      </c>
      <c r="B23" s="96" t="s">
        <v>393</v>
      </c>
      <c r="C23" s="96" t="s">
        <v>432</v>
      </c>
      <c r="D23" s="96" t="s">
        <v>394</v>
      </c>
      <c r="E23" s="96">
        <v>49.2</v>
      </c>
      <c r="F23" s="96">
        <v>0</v>
      </c>
      <c r="G23" s="96">
        <v>30.2</v>
      </c>
      <c r="H23" s="96">
        <v>19</v>
      </c>
      <c r="I23" s="94"/>
    </row>
    <row r="24" spans="1:9" ht="12.75" customHeight="1" x14ac:dyDescent="0.15">
      <c r="A24" s="96" t="s">
        <v>431</v>
      </c>
      <c r="B24" s="96" t="s">
        <v>393</v>
      </c>
      <c r="C24" s="96" t="s">
        <v>433</v>
      </c>
      <c r="D24" s="96" t="s">
        <v>392</v>
      </c>
      <c r="E24" s="96">
        <v>94.24</v>
      </c>
      <c r="F24" s="96">
        <v>0</v>
      </c>
      <c r="G24" s="96">
        <v>65.739999999999995</v>
      </c>
      <c r="H24" s="96">
        <v>28.5</v>
      </c>
      <c r="I24" s="94"/>
    </row>
    <row r="25" spans="1:9" ht="12.75" customHeight="1" x14ac:dyDescent="0.15">
      <c r="A25" s="96" t="s">
        <v>434</v>
      </c>
      <c r="B25" s="96" t="s">
        <v>395</v>
      </c>
      <c r="C25" s="96" t="s">
        <v>433</v>
      </c>
      <c r="D25" s="96" t="s">
        <v>392</v>
      </c>
      <c r="E25" s="96">
        <v>8.4</v>
      </c>
      <c r="F25" s="96">
        <v>0</v>
      </c>
      <c r="G25" s="96">
        <v>0.4</v>
      </c>
      <c r="H25" s="96">
        <v>8</v>
      </c>
      <c r="I25" s="94"/>
    </row>
    <row r="26" spans="1:9" ht="12.75" customHeight="1" x14ac:dyDescent="0.15">
      <c r="A26" s="96" t="s">
        <v>435</v>
      </c>
      <c r="B26" s="96" t="s">
        <v>396</v>
      </c>
      <c r="C26" s="96" t="s">
        <v>433</v>
      </c>
      <c r="D26" s="96" t="s">
        <v>392</v>
      </c>
      <c r="E26" s="96">
        <v>0.68</v>
      </c>
      <c r="F26" s="96">
        <v>0</v>
      </c>
      <c r="G26" s="96">
        <v>0.68</v>
      </c>
      <c r="H26" s="96">
        <v>0</v>
      </c>
      <c r="I26" s="94"/>
    </row>
    <row r="27" spans="1:9" ht="12.75" customHeight="1" x14ac:dyDescent="0.15">
      <c r="A27" s="96" t="s">
        <v>436</v>
      </c>
      <c r="B27" s="96" t="s">
        <v>397</v>
      </c>
      <c r="C27" s="96" t="s">
        <v>433</v>
      </c>
      <c r="D27" s="96" t="s">
        <v>392</v>
      </c>
      <c r="E27" s="96">
        <v>1.9</v>
      </c>
      <c r="F27" s="96">
        <v>0</v>
      </c>
      <c r="G27" s="96">
        <v>1.9</v>
      </c>
      <c r="H27" s="96">
        <v>0</v>
      </c>
      <c r="I27" s="94"/>
    </row>
    <row r="28" spans="1:9" ht="12.75" customHeight="1" x14ac:dyDescent="0.15">
      <c r="A28" s="96" t="s">
        <v>437</v>
      </c>
      <c r="B28" s="96" t="s">
        <v>398</v>
      </c>
      <c r="C28" s="96" t="s">
        <v>433</v>
      </c>
      <c r="D28" s="96" t="s">
        <v>392</v>
      </c>
      <c r="E28" s="96">
        <v>1.82</v>
      </c>
      <c r="F28" s="96">
        <v>0</v>
      </c>
      <c r="G28" s="96">
        <v>1.82</v>
      </c>
      <c r="H28" s="96">
        <v>0</v>
      </c>
      <c r="I28" s="94"/>
    </row>
    <row r="29" spans="1:9" ht="12.75" customHeight="1" x14ac:dyDescent="0.15">
      <c r="A29" s="96" t="s">
        <v>438</v>
      </c>
      <c r="B29" s="96" t="s">
        <v>399</v>
      </c>
      <c r="C29" s="96" t="s">
        <v>433</v>
      </c>
      <c r="D29" s="96" t="s">
        <v>392</v>
      </c>
      <c r="E29" s="96">
        <v>2</v>
      </c>
      <c r="F29" s="96">
        <v>0</v>
      </c>
      <c r="G29" s="96">
        <v>2</v>
      </c>
      <c r="H29" s="96">
        <v>0</v>
      </c>
      <c r="I29" s="94"/>
    </row>
    <row r="30" spans="1:9" ht="12.75" customHeight="1" x14ac:dyDescent="0.15">
      <c r="A30" s="96" t="s">
        <v>439</v>
      </c>
      <c r="B30" s="96" t="s">
        <v>400</v>
      </c>
      <c r="C30" s="96" t="s">
        <v>433</v>
      </c>
      <c r="D30" s="96" t="s">
        <v>392</v>
      </c>
      <c r="E30" s="96">
        <v>15.1</v>
      </c>
      <c r="F30" s="96">
        <v>0</v>
      </c>
      <c r="G30" s="96">
        <v>0</v>
      </c>
      <c r="H30" s="96">
        <v>15.1</v>
      </c>
      <c r="I30" s="94"/>
    </row>
    <row r="31" spans="1:9" ht="12.75" customHeight="1" x14ac:dyDescent="0.15">
      <c r="A31" s="96" t="s">
        <v>440</v>
      </c>
      <c r="B31" s="96" t="s">
        <v>401</v>
      </c>
      <c r="C31" s="96" t="s">
        <v>433</v>
      </c>
      <c r="D31" s="96" t="s">
        <v>392</v>
      </c>
      <c r="E31" s="96">
        <v>1.31</v>
      </c>
      <c r="F31" s="96">
        <v>0</v>
      </c>
      <c r="G31" s="96">
        <v>1.31</v>
      </c>
      <c r="H31" s="96">
        <v>0</v>
      </c>
      <c r="I31" s="94"/>
    </row>
    <row r="32" spans="1:9" ht="12.75" customHeight="1" x14ac:dyDescent="0.15">
      <c r="A32" s="96" t="s">
        <v>441</v>
      </c>
      <c r="B32" s="96" t="s">
        <v>402</v>
      </c>
      <c r="C32" s="96" t="s">
        <v>442</v>
      </c>
      <c r="D32" s="96" t="s">
        <v>403</v>
      </c>
      <c r="E32" s="96">
        <v>4.3</v>
      </c>
      <c r="F32" s="96">
        <v>0</v>
      </c>
      <c r="G32" s="96">
        <v>0</v>
      </c>
      <c r="H32" s="96">
        <v>4.3</v>
      </c>
      <c r="I32" s="94"/>
    </row>
    <row r="33" spans="1:9" ht="12.75" customHeight="1" x14ac:dyDescent="0.15">
      <c r="A33" s="96" t="s">
        <v>443</v>
      </c>
      <c r="B33" s="96" t="s">
        <v>404</v>
      </c>
      <c r="C33" s="96" t="s">
        <v>433</v>
      </c>
      <c r="D33" s="96" t="s">
        <v>392</v>
      </c>
      <c r="E33" s="96">
        <v>30</v>
      </c>
      <c r="F33" s="96">
        <v>0</v>
      </c>
      <c r="G33" s="96">
        <v>0</v>
      </c>
      <c r="H33" s="96">
        <v>30</v>
      </c>
      <c r="I33" s="94"/>
    </row>
    <row r="34" spans="1:9" ht="12.75" customHeight="1" x14ac:dyDescent="0.15">
      <c r="A34" s="96" t="s">
        <v>444</v>
      </c>
      <c r="B34" s="96" t="s">
        <v>405</v>
      </c>
      <c r="C34" s="96" t="s">
        <v>432</v>
      </c>
      <c r="D34" s="96" t="s">
        <v>394</v>
      </c>
      <c r="E34" s="96">
        <v>17.190000000000001</v>
      </c>
      <c r="F34" s="96">
        <v>0</v>
      </c>
      <c r="G34" s="96">
        <v>17.190000000000001</v>
      </c>
      <c r="H34" s="96">
        <v>0</v>
      </c>
      <c r="I34" s="94"/>
    </row>
    <row r="35" spans="1:9" ht="12.75" customHeight="1" x14ac:dyDescent="0.15">
      <c r="A35" s="96" t="s">
        <v>444</v>
      </c>
      <c r="B35" s="96" t="s">
        <v>405</v>
      </c>
      <c r="C35" s="96" t="s">
        <v>433</v>
      </c>
      <c r="D35" s="96" t="s">
        <v>392</v>
      </c>
      <c r="E35" s="96">
        <v>25.72</v>
      </c>
      <c r="F35" s="96">
        <v>0</v>
      </c>
      <c r="G35" s="96">
        <v>25.72</v>
      </c>
      <c r="H35" s="96">
        <v>0</v>
      </c>
      <c r="I35" s="94"/>
    </row>
    <row r="36" spans="1:9" ht="12.75" customHeight="1" x14ac:dyDescent="0.15">
      <c r="A36" s="96" t="s">
        <v>445</v>
      </c>
      <c r="B36" s="96" t="s">
        <v>406</v>
      </c>
      <c r="C36" s="96" t="s">
        <v>432</v>
      </c>
      <c r="D36" s="96" t="s">
        <v>394</v>
      </c>
      <c r="E36" s="96">
        <v>16.8</v>
      </c>
      <c r="F36" s="96">
        <v>0</v>
      </c>
      <c r="G36" s="96">
        <v>16.8</v>
      </c>
      <c r="H36" s="96">
        <v>0</v>
      </c>
      <c r="I36" s="94"/>
    </row>
    <row r="37" spans="1:9" ht="12.75" customHeight="1" x14ac:dyDescent="0.15">
      <c r="A37" s="96" t="s">
        <v>445</v>
      </c>
      <c r="B37" s="96" t="s">
        <v>406</v>
      </c>
      <c r="C37" s="96" t="s">
        <v>433</v>
      </c>
      <c r="D37" s="96" t="s">
        <v>392</v>
      </c>
      <c r="E37" s="96">
        <v>1.03</v>
      </c>
      <c r="F37" s="96">
        <v>0</v>
      </c>
      <c r="G37" s="96">
        <v>1.03</v>
      </c>
      <c r="H37" s="96">
        <v>0</v>
      </c>
      <c r="I37" s="94"/>
    </row>
    <row r="38" spans="1:9" ht="12.75" customHeight="1" x14ac:dyDescent="0.15">
      <c r="A38" s="96" t="s">
        <v>446</v>
      </c>
      <c r="B38" s="96" t="s">
        <v>407</v>
      </c>
      <c r="C38" s="96" t="s">
        <v>447</v>
      </c>
      <c r="D38" s="96" t="s">
        <v>407</v>
      </c>
      <c r="E38" s="96">
        <v>0</v>
      </c>
      <c r="F38" s="96">
        <v>0</v>
      </c>
      <c r="G38" s="96">
        <v>0</v>
      </c>
      <c r="H38" s="96">
        <v>0</v>
      </c>
      <c r="I38" s="94"/>
    </row>
    <row r="39" spans="1:9" ht="12.75" customHeight="1" x14ac:dyDescent="0.15">
      <c r="A39" s="96" t="s">
        <v>446</v>
      </c>
      <c r="B39" s="96" t="s">
        <v>407</v>
      </c>
      <c r="C39" s="96" t="s">
        <v>433</v>
      </c>
      <c r="D39" s="96" t="s">
        <v>392</v>
      </c>
      <c r="E39" s="96">
        <v>45.84</v>
      </c>
      <c r="F39" s="96">
        <v>0</v>
      </c>
      <c r="G39" s="96">
        <v>10.34</v>
      </c>
      <c r="H39" s="96">
        <v>35.5</v>
      </c>
      <c r="I39" s="94"/>
    </row>
    <row r="40" spans="1:9" ht="12.75" customHeight="1" x14ac:dyDescent="0.15">
      <c r="A40" s="96" t="s">
        <v>448</v>
      </c>
      <c r="B40" s="96" t="s">
        <v>408</v>
      </c>
      <c r="C40" s="96" t="s">
        <v>346</v>
      </c>
      <c r="D40" s="96" t="s">
        <v>346</v>
      </c>
      <c r="E40" s="96">
        <v>102.57</v>
      </c>
      <c r="F40" s="96">
        <v>18.82</v>
      </c>
      <c r="G40" s="96">
        <v>0</v>
      </c>
      <c r="H40" s="96">
        <v>83.75</v>
      </c>
      <c r="I40" s="94"/>
    </row>
    <row r="41" spans="1:9" ht="12.75" customHeight="1" x14ac:dyDescent="0.15">
      <c r="A41" s="96" t="s">
        <v>449</v>
      </c>
      <c r="B41" s="96" t="s">
        <v>409</v>
      </c>
      <c r="C41" s="96" t="s">
        <v>450</v>
      </c>
      <c r="D41" s="96" t="s">
        <v>410</v>
      </c>
      <c r="E41" s="96">
        <v>1.62</v>
      </c>
      <c r="F41" s="96">
        <v>1.62</v>
      </c>
      <c r="G41" s="96">
        <v>0</v>
      </c>
      <c r="H41" s="96">
        <v>0</v>
      </c>
      <c r="I41" s="94"/>
    </row>
    <row r="42" spans="1:9" ht="12.75" customHeight="1" x14ac:dyDescent="0.15">
      <c r="A42" s="96" t="s">
        <v>451</v>
      </c>
      <c r="B42" s="96" t="s">
        <v>411</v>
      </c>
      <c r="C42" s="96" t="s">
        <v>452</v>
      </c>
      <c r="D42" s="96" t="s">
        <v>412</v>
      </c>
      <c r="E42" s="96">
        <v>100.95</v>
      </c>
      <c r="F42" s="96">
        <v>17.2</v>
      </c>
      <c r="G42" s="96">
        <v>0</v>
      </c>
      <c r="H42" s="96">
        <v>83.75</v>
      </c>
      <c r="I42" s="94"/>
    </row>
    <row r="43" spans="1:9" ht="12.75" customHeight="1" x14ac:dyDescent="0.15">
      <c r="A43" s="96" t="s">
        <v>453</v>
      </c>
      <c r="B43" s="96" t="s">
        <v>413</v>
      </c>
      <c r="C43" s="96" t="s">
        <v>346</v>
      </c>
      <c r="D43" s="96" t="s">
        <v>346</v>
      </c>
      <c r="E43" s="96">
        <v>438.74</v>
      </c>
      <c r="F43" s="96">
        <v>0</v>
      </c>
      <c r="G43" s="96">
        <v>0</v>
      </c>
      <c r="H43" s="96">
        <v>438.74</v>
      </c>
      <c r="I43" s="94"/>
    </row>
    <row r="44" spans="1:9" ht="12.75" customHeight="1" x14ac:dyDescent="0.15">
      <c r="A44" s="96" t="s">
        <v>454</v>
      </c>
      <c r="B44" s="96" t="s">
        <v>414</v>
      </c>
      <c r="C44" s="96" t="s">
        <v>455</v>
      </c>
      <c r="D44" s="96" t="s">
        <v>414</v>
      </c>
      <c r="E44" s="96">
        <v>438.74</v>
      </c>
      <c r="F44" s="96">
        <v>0</v>
      </c>
      <c r="G44" s="96">
        <v>0</v>
      </c>
      <c r="H44" s="96">
        <v>438.74</v>
      </c>
      <c r="I44" s="94"/>
    </row>
  </sheetData>
  <mergeCells count="1">
    <mergeCell ref="A2:I2"/>
  </mergeCells>
  <phoneticPr fontId="17" type="noConversion"/>
  <printOptions horizontalCentered="1"/>
  <pageMargins left="0.58958333333333302" right="0.58958333333333302" top="0.78958333333333297" bottom="0.78958333333333297" header="0.5" footer="0.5"/>
  <pageSetup paperSize="9" scale="62" fitToHeight="1000" orientation="landscape"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showGridLines="0" showZeros="0" workbookViewId="0">
      <selection activeCell="G25" sqref="G25"/>
    </sheetView>
  </sheetViews>
  <sheetFormatPr defaultColWidth="9.1640625" defaultRowHeight="12.75" customHeight="1" x14ac:dyDescent="0.15"/>
  <cols>
    <col min="1" max="3" width="21.33203125" customWidth="1"/>
    <col min="4" max="4" width="30.5" customWidth="1"/>
    <col min="5" max="5" width="30.1640625" customWidth="1"/>
    <col min="6" max="6" width="26.5" customWidth="1"/>
    <col min="7" max="7" width="9.1640625" customWidth="1"/>
  </cols>
  <sheetData>
    <row r="1" spans="1:6" ht="30" customHeight="1" x14ac:dyDescent="0.15">
      <c r="A1" s="18" t="s">
        <v>18</v>
      </c>
    </row>
    <row r="2" spans="1:6" ht="28.5" customHeight="1" x14ac:dyDescent="0.15">
      <c r="A2" s="126" t="s">
        <v>164</v>
      </c>
      <c r="B2" s="126"/>
      <c r="C2" s="126"/>
      <c r="D2" s="126"/>
      <c r="E2" s="126"/>
      <c r="F2" s="126"/>
    </row>
    <row r="3" spans="1:6" ht="22.5" customHeight="1" x14ac:dyDescent="0.15">
      <c r="F3" s="24" t="s">
        <v>39</v>
      </c>
    </row>
    <row r="4" spans="1:6" ht="22.5" customHeight="1" x14ac:dyDescent="0.15">
      <c r="A4" s="25" t="s">
        <v>153</v>
      </c>
      <c r="B4" s="25" t="s">
        <v>154</v>
      </c>
      <c r="C4" s="25" t="s">
        <v>134</v>
      </c>
      <c r="D4" s="25" t="s">
        <v>155</v>
      </c>
      <c r="E4" s="25" t="s">
        <v>156</v>
      </c>
      <c r="F4" s="25" t="s">
        <v>158</v>
      </c>
    </row>
    <row r="5" spans="1:6" ht="15.75" customHeight="1" x14ac:dyDescent="0.15">
      <c r="A5" s="97" t="s">
        <v>346</v>
      </c>
      <c r="B5" s="97" t="s">
        <v>134</v>
      </c>
      <c r="C5" s="97">
        <v>4554.7299999999996</v>
      </c>
      <c r="D5" s="97">
        <v>4379.6000000000004</v>
      </c>
      <c r="E5" s="97">
        <v>175.13</v>
      </c>
      <c r="F5" s="92"/>
    </row>
    <row r="6" spans="1:6" ht="12.75" customHeight="1" x14ac:dyDescent="0.15">
      <c r="A6" s="97" t="s">
        <v>369</v>
      </c>
      <c r="B6" s="97" t="s">
        <v>359</v>
      </c>
      <c r="C6" s="97">
        <v>0</v>
      </c>
      <c r="D6" s="97">
        <v>0</v>
      </c>
      <c r="E6" s="97">
        <v>0</v>
      </c>
      <c r="F6" s="90"/>
    </row>
    <row r="7" spans="1:6" ht="12.75" customHeight="1" x14ac:dyDescent="0.15">
      <c r="A7" s="97" t="s">
        <v>370</v>
      </c>
      <c r="B7" s="97" t="s">
        <v>360</v>
      </c>
      <c r="C7" s="97">
        <v>0</v>
      </c>
      <c r="D7" s="97">
        <v>0</v>
      </c>
      <c r="E7" s="97">
        <v>0</v>
      </c>
      <c r="F7" s="90"/>
    </row>
    <row r="8" spans="1:6" ht="12.75" customHeight="1" x14ac:dyDescent="0.15">
      <c r="A8" s="97" t="s">
        <v>371</v>
      </c>
      <c r="B8" s="97" t="s">
        <v>360</v>
      </c>
      <c r="C8" s="97">
        <v>0</v>
      </c>
      <c r="D8" s="97">
        <v>0</v>
      </c>
      <c r="E8" s="97">
        <v>0</v>
      </c>
      <c r="F8" s="90"/>
    </row>
    <row r="9" spans="1:6" ht="12.75" customHeight="1" x14ac:dyDescent="0.15">
      <c r="A9" s="97" t="s">
        <v>372</v>
      </c>
      <c r="B9" s="97" t="s">
        <v>361</v>
      </c>
      <c r="C9" s="97">
        <v>4554.7299999999996</v>
      </c>
      <c r="D9" s="97">
        <v>4379.6000000000004</v>
      </c>
      <c r="E9" s="97">
        <v>175.13</v>
      </c>
      <c r="F9" s="90"/>
    </row>
    <row r="10" spans="1:6" ht="12.75" customHeight="1" x14ac:dyDescent="0.15">
      <c r="A10" s="97" t="s">
        <v>373</v>
      </c>
      <c r="B10" s="97" t="s">
        <v>362</v>
      </c>
      <c r="C10" s="97">
        <v>4554.7299999999996</v>
      </c>
      <c r="D10" s="97">
        <v>4379.6000000000004</v>
      </c>
      <c r="E10" s="97">
        <v>175.13</v>
      </c>
      <c r="F10" s="90"/>
    </row>
    <row r="11" spans="1:6" ht="12.75" customHeight="1" x14ac:dyDescent="0.15">
      <c r="A11" s="97" t="s">
        <v>374</v>
      </c>
      <c r="B11" s="97" t="s">
        <v>363</v>
      </c>
      <c r="C11" s="97">
        <v>427.97</v>
      </c>
      <c r="D11" s="97">
        <v>390.2</v>
      </c>
      <c r="E11" s="97">
        <v>37.770000000000003</v>
      </c>
      <c r="F11" s="90"/>
    </row>
    <row r="12" spans="1:6" ht="12.75" customHeight="1" x14ac:dyDescent="0.15">
      <c r="A12" s="97" t="s">
        <v>375</v>
      </c>
      <c r="B12" s="97" t="s">
        <v>364</v>
      </c>
      <c r="C12" s="97">
        <v>0</v>
      </c>
      <c r="D12" s="97">
        <v>0</v>
      </c>
      <c r="E12" s="97">
        <v>0</v>
      </c>
      <c r="F12" s="90"/>
    </row>
    <row r="13" spans="1:6" ht="12.75" customHeight="1" x14ac:dyDescent="0.15">
      <c r="A13" s="97" t="s">
        <v>376</v>
      </c>
      <c r="B13" s="97" t="s">
        <v>365</v>
      </c>
      <c r="C13" s="97">
        <v>4109.96</v>
      </c>
      <c r="D13" s="97">
        <v>3972.6</v>
      </c>
      <c r="E13" s="97">
        <v>137.36000000000001</v>
      </c>
      <c r="F13" s="94"/>
    </row>
    <row r="14" spans="1:6" ht="12.75" customHeight="1" x14ac:dyDescent="0.15">
      <c r="A14" s="97" t="s">
        <v>377</v>
      </c>
      <c r="B14" s="97" t="s">
        <v>366</v>
      </c>
      <c r="C14" s="97">
        <v>16.8</v>
      </c>
      <c r="D14" s="97">
        <v>16.8</v>
      </c>
      <c r="E14" s="97">
        <v>0</v>
      </c>
      <c r="F14" s="94"/>
    </row>
    <row r="15" spans="1:6" ht="12.75" customHeight="1" x14ac:dyDescent="0.15">
      <c r="A15" s="97" t="s">
        <v>378</v>
      </c>
      <c r="B15" s="97" t="s">
        <v>367</v>
      </c>
      <c r="C15" s="97">
        <v>0</v>
      </c>
      <c r="D15" s="97">
        <v>0</v>
      </c>
      <c r="E15" s="97">
        <v>0</v>
      </c>
      <c r="F15" s="94"/>
    </row>
    <row r="16" spans="1:6" ht="12.75" customHeight="1" x14ac:dyDescent="0.15">
      <c r="A16" s="97" t="s">
        <v>379</v>
      </c>
      <c r="B16" s="97" t="s">
        <v>368</v>
      </c>
      <c r="C16" s="97">
        <v>0</v>
      </c>
      <c r="D16" s="97">
        <v>0</v>
      </c>
      <c r="E16" s="97">
        <v>0</v>
      </c>
      <c r="F16" s="94"/>
    </row>
    <row r="17" spans="2:5" ht="12.75" customHeight="1" x14ac:dyDescent="0.15">
      <c r="B17" s="18"/>
    </row>
    <row r="18" spans="2:5" ht="12.75" customHeight="1" x14ac:dyDescent="0.15">
      <c r="B18" s="18"/>
      <c r="E18" s="57"/>
    </row>
    <row r="19" spans="2:5" ht="12.75" customHeight="1" x14ac:dyDescent="0.15">
      <c r="B19" s="18"/>
      <c r="E19" s="57"/>
    </row>
  </sheetData>
  <mergeCells count="1">
    <mergeCell ref="A2:F2"/>
  </mergeCells>
  <phoneticPr fontId="17" type="noConversion"/>
  <printOptions horizontalCentered="1"/>
  <pageMargins left="0.58958333333333302" right="0.58958333333333302" top="0.78958333333333297" bottom="0.78958333333333297" header="0.5" footer="0.5"/>
  <pageSetup paperSize="9" fitToHeight="1000" orientation="landscape"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命名范围</vt:lpstr>
      </vt:variant>
      <vt:variant>
        <vt:i4>18</vt:i4>
      </vt:variant>
    </vt:vector>
  </HeadingPairs>
  <TitlesOfParts>
    <vt:vector size="36"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cp:lastPrinted>2022-04-24T02:16:26Z</cp:lastPrinted>
  <dcterms:created xsi:type="dcterms:W3CDTF">2018-01-09T01:56:00Z</dcterms:created>
  <dcterms:modified xsi:type="dcterms:W3CDTF">2022-04-24T02:16:29Z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89E18144F4254A249C56D69ABF8CEE1D</vt:lpwstr>
  </property>
</Properties>
</file>