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9" hidden="1">'表8-一般公共预算基本支出明细表（按经济分类科目）'!$A$3:$G$21</definedName>
    <definedName name="_xlnm.Print_Area" localSheetId="16">'表15-部门整体支出绩效目标表'!$A$1:$H$39</definedName>
    <definedName name="_xlnm.Print_Area" localSheetId="2">'表1-收支总表'!$A$1:$G$42</definedName>
    <definedName name="_xlnm.Print_Area" localSheetId="5">'表4-财政拨款收支总表'!$A$1:$G$41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'表1-收支总表'!#REF!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'表4-财政拨款收支总表'!#REF!</definedName>
    <definedName name="_xlnm.Print_Titles" localSheetId="6">'表5-一般公共预算支出明细表（按功能科目）'!#REF!</definedName>
    <definedName name="_xlnm.Print_Titles" localSheetId="7">'表6-一般公共预算支出明细表（按经济分类科目）'!#REF!</definedName>
    <definedName name="_xlnm.Print_Titles" localSheetId="8">'表7-一般公共预算基本支出明细表（按功能科目）'!#REF!</definedName>
    <definedName name="_xlnm.Print_Titles" localSheetId="9">'表8-一般公共预算基本支出明细表（按经济分类科目）'!#REF!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<sst xmlns="http://schemas.openxmlformats.org/spreadsheetml/2006/main" count="1118" uniqueCount="414">
  <si>
    <t>2022年部门综合预算公开报表</t>
  </si>
  <si>
    <t xml:space="preserve">                    部门名称：米脂县森林病虫害防治检疫站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</si>
  <si>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</si>
  <si>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</si>
  <si>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</si>
  <si>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</si>
  <si>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</si>
  <si>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</si>
  <si>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</si>
  <si>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</si>
  <si>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</si>
  <si>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</si>
  <si>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</si>
  <si>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</si>
  <si>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</si>
  <si>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</si>
  <si>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</si>
  <si>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</si>
  <si>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</si>
  <si>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</si>
  <si>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</si>
  <si>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</si>
  <si>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</si>
  <si>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</si>
  <si>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</si>
  <si>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</si>
  <si>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</si>
  <si>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</si>
  <si>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</si>
  <si>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</si>
  <si>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</si>
  <si>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</si>
  <si>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本单位无专项业务经费</t>
  </si>
  <si>
    <t>表11</t>
  </si>
  <si>
    <t>2022年部门综合预算财政拨款上年结转资金支出表</t>
  </si>
  <si>
    <t>不涉及上年结转资金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</si>
  <si>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</si>
  <si>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</si>
  <si>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</si>
  <si>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</si>
  <si>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</si>
  <si>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</si>
  <si>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</si>
  <si>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无专项业务经费项目</t>
  </si>
  <si>
    <t>表15</t>
  </si>
  <si>
    <t>2022年部门整体支出绩效目标表</t>
  </si>
  <si>
    <t>表16</t>
  </si>
  <si>
    <t>2022年专项资金总体绩效目标表</t>
  </si>
  <si>
    <t>不管理专项资金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</si>
  <si>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</si>
  <si>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</si>
  <si>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</si>
  <si>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</si>
  <si>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</si>
  <si>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</si>
  <si>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</si>
  <si>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</si>
  <si>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</si>
  <si>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</si>
  <si>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</si>
  <si>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</si>
  <si>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</si>
  <si>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</si>
  <si>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</si>
  <si>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</si>
  <si>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</si>
  <si>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</si>
  <si>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</si>
  <si>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</si>
  <si>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</si>
  <si>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</si>
  <si>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</si>
  <si>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</si>
  <si>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</si>
  <si>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</si>
  <si>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</si>
  <si>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</si>
  <si>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</si>
  <si>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</si>
  <si>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</si>
  <si>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</si>
  <si>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</si>
  <si>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</si>
  <si>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</si>
  <si>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</si>
  <si>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</si>
  <si>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</si>
  <si>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</si>
  <si>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</si>
  <si>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</si>
  <si>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</si>
  <si>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</si>
  <si>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</si>
  <si>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</si>
  <si>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</si>
  <si>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</si>
  <si>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</si>
  <si>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</si>
  <si>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</si>
  <si>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</si>
  <si>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</si>
  <si>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</si>
  <si>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</si>
  <si>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</si>
  <si>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</si>
  <si>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</si>
  <si>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</si>
  <si>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</si>
  <si>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</si>
  <si>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</si>
  <si>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</si>
  <si>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</si>
  <si>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</si>
  <si>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</si>
  <si>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</si>
  <si>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</si>
  <si>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</si>
  <si>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</si>
  <si>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</si>
  <si>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</si>
  <si>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</si>
  <si>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</si>
  <si>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</si>
  <si>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</si>
  <si>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</si>
  <si>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</si>
  <si>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</si>
  <si>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</si>
  <si>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</si>
  <si>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</si>
  <si>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</si>
  <si>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</si>
  <si>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</si>
  <si>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</si>
  <si>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</si>
  <si>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</si>
  <si>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</si>
  <si>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</si>
  <si>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</si>
  <si>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</si>
  <si>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</si>
  <si>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</si>
  <si>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</si>
  <si>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单位：万元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</si>
  <si>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</si>
  <si>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</si>
  <si>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</si>
  <si>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</si>
  <si>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</si>
  <si>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</si>
  <si>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</si>
  <si>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</si>
  <si>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</si>
  <si>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</si>
  <si>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</si>
  <si>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</si>
  <si>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</si>
  <si>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米脂县林业局</t>
  </si>
  <si>
    <r>
      <rPr>
        <sz val="9"/>
        <rFont val="宋体"/>
        <charset val="134"/>
      </rPr>
      <t>米脂县森林病虫害防治检疫站</t>
    </r>
  </si>
  <si>
    <t>公共预算拨款</t>
  </si>
  <si>
    <t>其中：专项资金列入部门预算的项目</t>
  </si>
  <si>
    <r>
      <rPr>
        <sz val="9"/>
        <rFont val="宋体"/>
        <charset val="134"/>
      </rPr>
      <t>米脂县林业局</t>
    </r>
  </si>
  <si>
    <r>
      <rPr>
        <sz val="9"/>
        <rFont val="宋体"/>
        <charset val="134"/>
      </rPr>
      <t>表4</t>
    </r>
    <r>
      <rPr>
        <sz val="9"/>
        <rFont val="宋体"/>
        <charset val="134"/>
      </rPr>
      <t xml:space="preserve"> </t>
    </r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</si>
  <si>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</si>
  <si>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</si>
  <si>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</si>
  <si>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</si>
  <si>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</si>
  <si>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</si>
  <si>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</si>
  <si>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</si>
  <si>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</si>
  <si>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</si>
  <si>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</si>
  <si>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</si>
  <si>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</si>
  <si>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</si>
  <si>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</si>
  <si>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</si>
  <si>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</si>
  <si>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2130204</t>
  </si>
  <si>
    <t>事业机构</t>
  </si>
  <si>
    <t xml:space="preserve"> </t>
  </si>
  <si>
    <r>
      <rPr>
        <sz val="9"/>
        <rFont val="宋体"/>
        <charset val="134"/>
      </rPr>
      <t>表</t>
    </r>
    <r>
      <rPr>
        <sz val="9"/>
        <rFont val="Verdana"/>
        <charset val="134"/>
      </rPr>
      <t>6</t>
    </r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</si>
  <si>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</si>
  <si>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</si>
  <si>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</si>
  <si>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</si>
  <si>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</si>
  <si>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</si>
  <si>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</si>
  <si>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</si>
  <si>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</si>
  <si>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</si>
  <si>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</si>
  <si>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</si>
  <si>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</si>
  <si>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</si>
  <si>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</si>
  <si>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</si>
  <si>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</si>
  <si>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</si>
  <si>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</si>
  <si>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</si>
  <si>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</si>
  <si>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</si>
  <si>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</si>
  <si>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 xml:space="preserve">          2022年部门综合预算一般公共预算基本支出明细表（按支出功能分类科目-不含上年结转）</t>
  </si>
  <si>
    <t>　　　　2130205</t>
  </si>
  <si>
    <t>森林资源培育</t>
  </si>
  <si>
    <t>　　　　2130207</t>
  </si>
  <si>
    <t>森林资源管理</t>
  </si>
  <si>
    <t>　　　　2130209</t>
  </si>
  <si>
    <t>森林生态效益补偿</t>
  </si>
  <si>
    <t>2022年部门综合预算一般公共预算基本支出明细表（支出经济分类科目-不含上年结转）</t>
  </si>
  <si>
    <t>-</t>
  </si>
  <si>
    <t>　　-</t>
  </si>
  <si>
    <t>50599</t>
  </si>
  <si>
    <t>其他对事业单位补助</t>
  </si>
  <si>
    <t>　　30102</t>
  </si>
  <si>
    <t>津贴补贴</t>
  </si>
  <si>
    <t>　　30299</t>
  </si>
  <si>
    <t>其他商品和服务支出</t>
  </si>
  <si>
    <t>50299</t>
  </si>
  <si>
    <t>310</t>
  </si>
  <si>
    <t>资本性支出</t>
  </si>
  <si>
    <t>　　31099</t>
  </si>
  <si>
    <t>其他资本性支出</t>
  </si>
  <si>
    <t>50601</t>
  </si>
  <si>
    <t>资本性支出（一）</t>
  </si>
  <si>
    <t>2022年部门综合预算政府性基金收支表（不含上年结转）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</si>
  <si>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</si>
  <si>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</si>
  <si>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</si>
  <si>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</si>
  <si>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</si>
  <si>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</si>
  <si>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</si>
  <si>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</si>
  <si>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</si>
  <si>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</si>
  <si>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</si>
  <si>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</si>
  <si>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</si>
  <si>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</si>
  <si>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</si>
  <si>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</si>
  <si>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</si>
  <si>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</si>
  <si>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</si>
  <si>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</si>
  <si>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</si>
  <si>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</si>
  <si>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</si>
  <si>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</si>
  <si>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</si>
  <si>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</si>
  <si>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</si>
  <si>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</si>
  <si>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</si>
  <si>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</si>
  <si>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</si>
  <si>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</si>
  <si>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</si>
  <si>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</si>
  <si>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</si>
  <si>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</si>
  <si>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</si>
  <si>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</si>
  <si>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</si>
  <si>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</si>
  <si>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</si>
  <si>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</si>
  <si>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</si>
  <si>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</si>
  <si>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</si>
  <si>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</si>
  <si>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</si>
  <si>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</si>
  <si>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</si>
  <si>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</si>
  <si>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</si>
  <si>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</si>
  <si>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</si>
  <si>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</si>
  <si>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</si>
  <si>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</si>
  <si>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</si>
  <si>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</si>
  <si>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</si>
  <si>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</si>
  <si>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</si>
  <si>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</si>
  <si>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</si>
  <si>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</si>
  <si>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</si>
  <si>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</si>
  <si>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</si>
  <si>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</si>
  <si>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</si>
  <si>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</si>
  <si>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</si>
  <si>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</si>
  <si>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</si>
  <si>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</si>
  <si>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</si>
  <si>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</si>
  <si>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</si>
  <si>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</si>
  <si>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</si>
  <si>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</si>
  <si>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</si>
  <si>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</si>
  <si>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</si>
  <si>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</si>
  <si>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</si>
  <si>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</si>
  <si>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</si>
  <si>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</si>
  <si>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</si>
  <si>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</si>
  <si>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米脂县森林病虫害防治检疫站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</si>
  <si>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</si>
  <si>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</si>
  <si>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</si>
  <si>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</si>
  <si>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</si>
  <si>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</si>
  <si>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</si>
  <si>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</si>
  <si>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按时兑现城区防洪退耕还林补助</t>
  </si>
  <si>
    <t>绩
效
指
标</t>
  </si>
  <si>
    <t>一级指标</t>
  </si>
  <si>
    <t>二指标</t>
  </si>
  <si>
    <t>三级指标</t>
  </si>
  <si>
    <t>产出指标</t>
  </si>
  <si>
    <t>数量指标</t>
  </si>
  <si>
    <t>兑现村数</t>
  </si>
  <si>
    <t>质量指标</t>
  </si>
  <si>
    <t>兑现进度效率</t>
  </si>
  <si>
    <t>时效指标</t>
  </si>
  <si>
    <t>兑现期限</t>
  </si>
  <si>
    <t>成本指标</t>
  </si>
  <si>
    <t>每亩补助</t>
  </si>
  <si>
    <t>效益指标</t>
  </si>
  <si>
    <t>经济效益指标</t>
  </si>
  <si>
    <t>增加人均收入</t>
  </si>
  <si>
    <t>社会效益指标</t>
  </si>
  <si>
    <t>带动当地经济收入</t>
  </si>
  <si>
    <t>生态效益指标</t>
  </si>
  <si>
    <t>保护生态</t>
  </si>
  <si>
    <t>可持续影响指标</t>
  </si>
  <si>
    <t>保障收入稳定</t>
  </si>
  <si>
    <t>满意度指标</t>
  </si>
  <si>
    <t>服务对象满意度指标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</si>
  <si>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</si>
  <si>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</si>
  <si>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</si>
  <si>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</si>
  <si>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</si>
  <si>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</si>
  <si>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</si>
  <si>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</si>
  <si>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</si>
  <si>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</si>
  <si>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</si>
  <si>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</si>
  <si>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</si>
  <si>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</si>
  <si>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</si>
  <si>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公务交通补贴</t>
  </si>
  <si>
    <t>任务4</t>
  </si>
  <si>
    <t>城区防洪退耕还林补助</t>
  </si>
  <si>
    <t>金额合计</t>
  </si>
  <si>
    <t>年度
总体
目标</t>
  </si>
  <si>
    <t>目标1：完成人员经费正常发放；
目标2：完成公用经费正常支出；
目标3：按时完成城区病虫害防治及退耕还林补助兑现；</t>
  </si>
  <si>
    <t>二级指标</t>
  </si>
  <si>
    <t>指标内容</t>
  </si>
  <si>
    <t>指标值</t>
  </si>
  <si>
    <t xml:space="preserve"> 指标1：林业单位数量</t>
  </si>
  <si>
    <t>1个</t>
  </si>
  <si>
    <t xml:space="preserve"> 指标2：2022年部门整体支出数量</t>
  </si>
  <si>
    <t xml:space="preserve"> 指标1：资金发放及时率</t>
  </si>
  <si>
    <t>≥95%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</si>
  <si>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</si>
  <si>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</si>
  <si>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</si>
  <si>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</si>
  <si>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经济效益
指标</t>
  </si>
  <si>
    <t xml:space="preserve"> 指标1：提高工作效率，带动经济</t>
  </si>
  <si>
    <t>有效改善</t>
  </si>
  <si>
    <t>社会效益
指标</t>
  </si>
  <si>
    <t xml:space="preserve"> 指标1：提升农民收入及职工工作积极性</t>
  </si>
  <si>
    <t>明显提升</t>
  </si>
  <si>
    <t>生态效益
指标</t>
  </si>
  <si>
    <t xml:space="preserve"> 指标1：保持生态平衡</t>
  </si>
  <si>
    <t>持续保持</t>
  </si>
  <si>
    <t>可持续影响
指标</t>
  </si>
  <si>
    <t xml:space="preserve"> 指标1：改善工作生活环境，净化空气</t>
  </si>
  <si>
    <t>显著提高</t>
  </si>
  <si>
    <t>服务对象
满意度指标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</si>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</sst>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_);[Red]\(0.0\)"/>
    <numFmt numFmtId="179" formatCode="0.00_ "/>
  </numFmts>
  <fonts count="44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Segoe UI"/>
      <charset val="134"/>
    </font>
    <font>
      <sz val="9"/>
      <name val="Verdana"/>
      <charset val="134"/>
    </font>
    <font>
      <sz val="9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Verdana"/>
      <charset val="134"/>
    </font>
    <font>
      <b/>
      <sz val="9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</cellStyleXfs>
  <cellXfs count="192">
    <xf numFmtId="0" fontId="0" fillId="0" borderId="0" xfId="0"/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49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4" xfId="49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1" fillId="0" borderId="0" xfId="49" applyAlignment="1">
      <alignment vertical="center"/>
    </xf>
    <xf numFmtId="0" fontId="6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5" xfId="49" applyBorder="1" applyAlignment="1">
      <alignment horizontal="left" vertical="center" wrapText="1"/>
    </xf>
    <xf numFmtId="0" fontId="1" fillId="0" borderId="13" xfId="49" applyBorder="1" applyAlignment="1">
      <alignment horizontal="left" vertical="center" wrapText="1"/>
    </xf>
    <xf numFmtId="0" fontId="1" fillId="0" borderId="14" xfId="49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vertical="center" wrapText="1"/>
    </xf>
    <xf numFmtId="0" fontId="1" fillId="0" borderId="0" xfId="49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1" fillId="0" borderId="0" xfId="49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49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49" applyNumberFormat="1" applyFont="1" applyFill="1" applyAlignment="1" applyProtection="1">
      <alignment horizontal="left" vertical="center" wrapText="1"/>
      <protection locked="0"/>
    </xf>
    <xf numFmtId="0" fontId="6" fillId="0" borderId="0" xfId="49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77" fontId="10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NumberFormat="1" applyFill="1" applyBorder="1" applyAlignment="1">
      <alignment horizontal="right" vertical="center"/>
    </xf>
    <xf numFmtId="178" fontId="0" fillId="0" borderId="13" xfId="0" applyNumberForma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9" fillId="0" borderId="5" xfId="0" applyFont="1" applyFill="1" applyBorder="1" applyAlignment="1" applyProtection="1"/>
    <xf numFmtId="0" fontId="0" fillId="0" borderId="5" xfId="0" applyFill="1" applyBorder="1" applyAlignment="1">
      <alignment horizontal="center"/>
    </xf>
    <xf numFmtId="0" fontId="10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179" fontId="9" fillId="0" borderId="5" xfId="0" applyNumberFormat="1" applyFont="1" applyFill="1" applyBorder="1" applyAlignment="1" applyProtection="1"/>
    <xf numFmtId="179" fontId="9" fillId="0" borderId="5" xfId="0" applyNumberFormat="1" applyFont="1" applyFill="1" applyBorder="1" applyAlignment="1" applyProtection="1">
      <alignment horizontal="right"/>
    </xf>
    <xf numFmtId="0" fontId="9" fillId="0" borderId="15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center" vertical="center"/>
    </xf>
    <xf numFmtId="4" fontId="12" fillId="2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2" fontId="12" fillId="2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/>
    <xf numFmtId="179" fontId="0" fillId="0" borderId="5" xfId="0" applyNumberFormat="1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5" xfId="51" applyFont="1" applyFill="1" applyBorder="1" applyAlignment="1" applyProtection="1">
      <alignment horizontal="center" vertical="center"/>
    </xf>
    <xf numFmtId="0" fontId="19" fillId="2" borderId="5" xfId="51" applyFont="1" applyFill="1" applyBorder="1" applyAlignment="1" applyProtection="1">
      <alignment horizontal="right" vertical="center"/>
    </xf>
    <xf numFmtId="0" fontId="19" fillId="2" borderId="5" xfId="51" applyFont="1" applyFill="1" applyBorder="1" applyAlignment="1" applyProtection="1">
      <alignment horizontal="center" vertical="center" wrapText="1"/>
    </xf>
    <xf numFmtId="0" fontId="10" fillId="0" borderId="5" xfId="51" applyFont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2 5" xfId="52"/>
    <cellStyle name="常规 3" xfId="53"/>
    <cellStyle name="常规 3 2" xfId="54"/>
    <cellStyle name="常规 8" xfId="55"/>
    <cellStyle name="常规 9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topLeftCell="A4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7" t="s">
        <v>0</v>
      </c>
      <c r="B2" s="188"/>
      <c r="C2" s="188"/>
      <c r="D2" s="188"/>
    </row>
    <row r="3" ht="93.75" customHeight="1" spans="1:1">
      <c r="A3" s="189"/>
    </row>
    <row r="4" ht="81.75" customHeight="1" spans="1:1">
      <c r="A4" s="190" t="s">
        <v>1</v>
      </c>
    </row>
    <row r="5" ht="41.1" customHeight="1" spans="1:1">
      <c r="A5" s="190" t="s">
        <v>2</v>
      </c>
    </row>
    <row r="6" ht="36.95" customHeight="1" spans="1:1">
      <c r="A6" s="190" t="s">
        <v>3</v>
      </c>
    </row>
    <row r="7" ht="12.75" customHeight="1" spans="1:1">
      <c r="A7" s="191"/>
    </row>
    <row r="8" ht="12.75" customHeight="1" spans="1:1">
      <c r="A8" s="191"/>
    </row>
    <row r="9" ht="12.75" customHeight="1" spans="1:1">
      <c r="A9" s="191"/>
    </row>
    <row r="10" ht="12.75" customHeight="1" spans="1:1">
      <c r="A10" s="191"/>
    </row>
    <row r="11" ht="12.75" customHeight="1" spans="1:1">
      <c r="A11" s="191"/>
    </row>
    <row r="12" ht="12.75" customHeight="1" spans="1:1">
      <c r="A12" s="191"/>
    </row>
    <row r="13" ht="12.75" customHeight="1" spans="1:1">
      <c r="A13" s="19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1"/>
  <sheetViews>
    <sheetView tabSelected="1" topLeftCell="A4" workbookViewId="0">
      <selection activeCell="B15" sqref="B15:J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6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ht="24" customHeight="1" spans="1:12">
      <c r="A3" s="177" t="s">
        <v>5</v>
      </c>
      <c r="B3" s="177" t="s">
        <v>6</v>
      </c>
      <c r="C3" s="177"/>
      <c r="D3" s="177"/>
      <c r="E3" s="177"/>
      <c r="F3" s="177"/>
      <c r="G3" s="177"/>
      <c r="H3" s="177"/>
      <c r="I3" s="177"/>
      <c r="J3" s="177"/>
      <c r="K3" s="180" t="s">
        <v>7</v>
      </c>
      <c r="L3" s="180" t="s">
        <v>8</v>
      </c>
    </row>
    <row r="4" s="175" customFormat="1" ht="24.95" customHeight="1" spans="1:12">
      <c r="A4" s="178" t="s">
        <v>9</v>
      </c>
      <c r="B4" s="179" t="s">
        <v>10</v>
      </c>
      <c r="C4" s="179"/>
      <c r="D4" s="179"/>
      <c r="E4" s="179"/>
      <c r="F4" s="179"/>
      <c r="G4" s="179"/>
      <c r="H4" s="179"/>
      <c r="I4" s="179"/>
      <c r="J4" s="179"/>
      <c r="K4" s="180" t="s">
        <v>11</v>
      </c>
      <c r="L4" s="180"/>
    </row>
    <row r="5" s="175" customFormat="1" ht="24.95" customHeight="1" spans="1:12">
      <c r="A5" s="180" t="s">
        <v>12</v>
      </c>
      <c r="B5" s="181" t="s">
        <v>13</v>
      </c>
      <c r="C5" s="181"/>
      <c r="D5" s="181"/>
      <c r="E5" s="181"/>
      <c r="F5" s="181"/>
      <c r="G5" s="181"/>
      <c r="H5" s="181"/>
      <c r="I5" s="181"/>
      <c r="J5" s="181"/>
      <c r="K5" s="180" t="s">
        <v>11</v>
      </c>
      <c r="L5" s="180"/>
    </row>
    <row r="6" s="175" customFormat="1" ht="24.95" customHeight="1" spans="1:12">
      <c r="A6" s="180" t="s">
        <v>14</v>
      </c>
      <c r="B6" s="181" t="s">
        <v>15</v>
      </c>
      <c r="C6" s="181"/>
      <c r="D6" s="181"/>
      <c r="E6" s="181"/>
      <c r="F6" s="181"/>
      <c r="G6" s="181"/>
      <c r="H6" s="181"/>
      <c r="I6" s="181"/>
      <c r="J6" s="181"/>
      <c r="K6" s="180" t="s">
        <v>11</v>
      </c>
      <c r="L6" s="180"/>
    </row>
    <row r="7" s="175" customFormat="1" ht="24.95" customHeight="1" spans="1:12">
      <c r="A7" s="180" t="s">
        <v>16</v>
      </c>
      <c r="B7" s="181" t="s">
        <v>17</v>
      </c>
      <c r="C7" s="181"/>
      <c r="D7" s="181"/>
      <c r="E7" s="181"/>
      <c r="F7" s="181"/>
      <c r="G7" s="181"/>
      <c r="H7" s="181"/>
      <c r="I7" s="181"/>
      <c r="J7" s="181"/>
      <c r="K7" s="180" t="s">
        <v>11</v>
      </c>
      <c r="L7" s="180"/>
    </row>
    <row r="8" s="175" customFormat="1" ht="24.95" customHeight="1" spans="1:11">
      <c r="A8" s="180" t="s">
        <v>18</v>
      </c>
      <c r="B8" s="181" t="s">
        <v>19</v>
      </c>
      <c r="C8" s="181"/>
      <c r="D8" s="181"/>
      <c r="E8" s="181"/>
      <c r="F8" s="181"/>
      <c r="G8" s="181"/>
      <c r="H8" s="181"/>
      <c r="I8" s="181"/>
      <c r="J8" s="181"/>
      <c r="K8" s="180" t="s">
        <v>11</v>
      </c>
    </row>
    <row r="9" s="175" customFormat="1" ht="24.95" customHeight="1" spans="1:11">
      <c r="A9" s="180" t="s">
        <v>20</v>
      </c>
      <c r="B9" s="181" t="s">
        <v>21</v>
      </c>
      <c r="C9" s="181"/>
      <c r="D9" s="181"/>
      <c r="E9" s="181"/>
      <c r="F9" s="181"/>
      <c r="G9" s="181"/>
      <c r="H9" s="181"/>
      <c r="I9" s="181"/>
      <c r="J9" s="181"/>
      <c r="K9" s="180" t="s">
        <v>11</v>
      </c>
    </row>
    <row r="10" s="175" customFormat="1" ht="24.95" customHeight="1" spans="1:12">
      <c r="A10" s="180" t="s">
        <v>22</v>
      </c>
      <c r="B10" s="181" t="s">
        <v>23</v>
      </c>
      <c r="C10" s="181"/>
      <c r="D10" s="181"/>
      <c r="E10" s="181"/>
      <c r="F10" s="181"/>
      <c r="G10" s="181"/>
      <c r="H10" s="181"/>
      <c r="I10" s="181"/>
      <c r="J10" s="181"/>
      <c r="K10" s="178" t="s">
        <v>11</v>
      </c>
      <c r="L10" s="180"/>
    </row>
    <row r="11" s="175" customFormat="1" ht="24.95" customHeight="1" spans="1:12">
      <c r="A11" s="180" t="s">
        <v>24</v>
      </c>
      <c r="B11" s="181" t="s">
        <v>25</v>
      </c>
      <c r="C11" s="181"/>
      <c r="D11" s="181"/>
      <c r="E11" s="181"/>
      <c r="F11" s="181"/>
      <c r="G11" s="181"/>
      <c r="H11" s="181"/>
      <c r="I11" s="181"/>
      <c r="J11" s="181"/>
      <c r="K11" s="178" t="s">
        <v>11</v>
      </c>
      <c r="L11" s="180"/>
    </row>
    <row r="12" s="175" customFormat="1" ht="24.95" customHeight="1" spans="1:12">
      <c r="A12" s="180" t="s">
        <v>26</v>
      </c>
      <c r="B12" s="181" t="s">
        <v>27</v>
      </c>
      <c r="C12" s="181"/>
      <c r="D12" s="181"/>
      <c r="E12" s="181"/>
      <c r="F12" s="181"/>
      <c r="G12" s="181"/>
      <c r="H12" s="181"/>
      <c r="I12" s="181"/>
      <c r="J12" s="181"/>
      <c r="K12" s="178" t="s">
        <v>28</v>
      </c>
      <c r="L12" s="183" t="s">
        <v>29</v>
      </c>
    </row>
    <row r="13" s="175" customFormat="1" ht="24.95" customHeight="1" spans="1:12">
      <c r="A13" s="180" t="s">
        <v>30</v>
      </c>
      <c r="B13" s="181" t="s">
        <v>31</v>
      </c>
      <c r="C13" s="181"/>
      <c r="D13" s="181"/>
      <c r="E13" s="181"/>
      <c r="F13" s="181"/>
      <c r="G13" s="181"/>
      <c r="H13" s="181"/>
      <c r="I13" s="181"/>
      <c r="J13" s="181"/>
      <c r="K13" s="178" t="s">
        <v>28</v>
      </c>
      <c r="L13" s="183" t="s">
        <v>32</v>
      </c>
    </row>
    <row r="14" s="175" customFormat="1" ht="24.95" customHeight="1" spans="1:12">
      <c r="A14" s="180" t="s">
        <v>33</v>
      </c>
      <c r="B14" s="181" t="s">
        <v>34</v>
      </c>
      <c r="C14" s="181"/>
      <c r="D14" s="181"/>
      <c r="E14" s="181"/>
      <c r="F14" s="181"/>
      <c r="G14" s="181"/>
      <c r="H14" s="181"/>
      <c r="I14" s="181"/>
      <c r="J14" s="181"/>
      <c r="K14" s="178" t="s">
        <v>28</v>
      </c>
      <c r="L14" s="184" t="s">
        <v>35</v>
      </c>
    </row>
    <row r="15" s="175" customFormat="1" ht="24.95" customHeight="1" spans="1:12">
      <c r="A15" s="180" t="s">
        <v>36</v>
      </c>
      <c r="B15" s="181" t="s">
        <v>37</v>
      </c>
      <c r="C15" s="181"/>
      <c r="D15" s="181"/>
      <c r="E15" s="181"/>
      <c r="F15" s="181"/>
      <c r="G15" s="181"/>
      <c r="H15" s="181"/>
      <c r="I15" s="181"/>
      <c r="J15" s="181"/>
      <c r="K15" s="178" t="s">
        <v>28</v>
      </c>
      <c r="L15" s="181" t="s">
        <v>38</v>
      </c>
    </row>
    <row r="16" ht="24.95" customHeight="1" spans="1:12">
      <c r="A16" s="180" t="s">
        <v>39</v>
      </c>
      <c r="B16" s="182" t="s">
        <v>40</v>
      </c>
      <c r="C16" s="182"/>
      <c r="D16" s="182"/>
      <c r="E16" s="182"/>
      <c r="F16" s="182"/>
      <c r="G16" s="182"/>
      <c r="H16" s="182"/>
      <c r="I16" s="182"/>
      <c r="J16" s="182"/>
      <c r="K16" s="178" t="s">
        <v>11</v>
      </c>
      <c r="L16" s="185"/>
    </row>
    <row r="17" ht="24.95" customHeight="1" spans="1:12">
      <c r="A17" s="180" t="s">
        <v>41</v>
      </c>
      <c r="B17" s="181" t="s">
        <v>42</v>
      </c>
      <c r="C17" s="181"/>
      <c r="D17" s="181"/>
      <c r="E17" s="181"/>
      <c r="F17" s="181"/>
      <c r="G17" s="181"/>
      <c r="H17" s="181"/>
      <c r="I17" s="181"/>
      <c r="J17" s="181"/>
      <c r="K17" s="178" t="s">
        <v>28</v>
      </c>
      <c r="L17" s="186" t="s">
        <v>43</v>
      </c>
    </row>
    <row r="18" ht="24.95" customHeight="1" spans="1:12">
      <c r="A18" s="180" t="s">
        <v>44</v>
      </c>
      <c r="B18" s="181" t="s">
        <v>45</v>
      </c>
      <c r="C18" s="181"/>
      <c r="D18" s="181"/>
      <c r="E18" s="181"/>
      <c r="F18" s="181"/>
      <c r="G18" s="181"/>
      <c r="H18" s="181"/>
      <c r="I18" s="181"/>
      <c r="J18" s="181"/>
      <c r="K18" s="178" t="s">
        <v>11</v>
      </c>
      <c r="L18" s="184"/>
    </row>
    <row r="19" ht="24.95" customHeight="1" spans="1:12">
      <c r="A19" s="180" t="s">
        <v>46</v>
      </c>
      <c r="B19" s="181" t="s">
        <v>47</v>
      </c>
      <c r="C19" s="181"/>
      <c r="D19" s="181"/>
      <c r="E19" s="181"/>
      <c r="F19" s="181"/>
      <c r="G19" s="181"/>
      <c r="H19" s="181"/>
      <c r="I19" s="181"/>
      <c r="J19" s="181"/>
      <c r="K19" s="178" t="s">
        <v>28</v>
      </c>
      <c r="L19" s="184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5"/>
  <sheetViews>
    <sheetView showGridLines="0" showZeros="0" workbookViewId="0">
      <selection activeCell="A20" sqref="A20"/>
    </sheetView>
  </sheetViews>
  <sheetFormatPr defaultColWidth="9.16666666666667" defaultRowHeight="12.75" customHeight="1" outlineLevelCol="7"/>
  <cols>
    <col min="1" max="1" width="43.1666666666667" style="64" customWidth="1"/>
    <col min="2" max="2" width="22.5" customWidth="1"/>
    <col min="3" max="3" width="28.5" style="64" customWidth="1"/>
    <col min="4" max="4" width="23.6666666666667" customWidth="1"/>
    <col min="5" max="5" width="33.1666666666667" customWidth="1"/>
    <col min="6" max="6" width="20.5" customWidth="1"/>
    <col min="7" max="7" width="28.1666666666667" customWidth="1"/>
    <col min="8" max="8" width="14.6666666666667" customWidth="1"/>
    <col min="9" max="9" width="9.16666666666667" customWidth="1"/>
  </cols>
  <sheetData>
    <row r="1" ht="22.5" customHeight="1" spans="1:5">
      <c r="A1" s="117"/>
      <c r="B1" s="117"/>
      <c r="C1" s="117"/>
      <c r="D1" s="117"/>
      <c r="E1" s="118"/>
    </row>
    <row r="2" ht="22.5" customHeight="1" spans="1:8">
      <c r="A2" s="139"/>
      <c r="B2" s="139"/>
      <c r="C2" s="139"/>
      <c r="D2" s="139"/>
      <c r="E2" s="139"/>
      <c r="F2" s="139"/>
      <c r="G2" s="139"/>
      <c r="H2" s="139"/>
    </row>
    <row r="3" ht="22.5" customHeight="1" spans="1:8">
      <c r="A3" s="140"/>
      <c r="B3" s="140"/>
      <c r="C3" s="140"/>
      <c r="D3" s="141" t="s">
        <v>50</v>
      </c>
      <c r="E3" s="141"/>
      <c r="F3" s="141"/>
      <c r="G3" s="141"/>
      <c r="H3" s="141"/>
    </row>
    <row r="4" ht="22.5" customHeight="1" spans="1:8">
      <c r="A4" s="170" t="s">
        <v>51</v>
      </c>
      <c r="B4" s="170"/>
      <c r="C4" s="170" t="s">
        <v>52</v>
      </c>
      <c r="D4" s="170"/>
      <c r="E4" s="170"/>
      <c r="F4" s="170"/>
      <c r="G4" s="170"/>
      <c r="H4" s="170"/>
    </row>
    <row r="5" ht="22.5" customHeight="1" spans="1:8">
      <c r="A5" s="171" t="s">
        <v>53</v>
      </c>
      <c r="B5" s="172" t="s">
        <v>54</v>
      </c>
      <c r="C5" s="171" t="s">
        <v>55</v>
      </c>
      <c r="D5" s="171" t="s">
        <v>54</v>
      </c>
      <c r="E5" s="173" t="s">
        <v>56</v>
      </c>
      <c r="F5" s="171" t="s">
        <v>54</v>
      </c>
      <c r="G5" s="173" t="s">
        <v>57</v>
      </c>
      <c r="H5" s="171" t="s">
        <v>54</v>
      </c>
    </row>
    <row r="6" ht="22.5" customHeight="1" spans="1:8">
      <c r="A6" s="174" t="s">
        <v>58</v>
      </c>
      <c r="B6" s="174">
        <v>417.18</v>
      </c>
      <c r="C6" s="174" t="s">
        <v>58</v>
      </c>
      <c r="D6" s="174">
        <v>417.18</v>
      </c>
      <c r="E6" s="174" t="s">
        <v>58</v>
      </c>
      <c r="F6" s="174">
        <v>417.18</v>
      </c>
      <c r="G6" s="174" t="s">
        <v>58</v>
      </c>
      <c r="H6" s="174">
        <v>417.18</v>
      </c>
    </row>
    <row r="7" ht="22.5" customHeight="1" spans="1:8">
      <c r="A7" s="174" t="s">
        <v>59</v>
      </c>
      <c r="B7" s="174">
        <v>417.18</v>
      </c>
      <c r="C7" s="174" t="s">
        <v>60</v>
      </c>
      <c r="D7" s="174"/>
      <c r="E7" s="174" t="s">
        <v>61</v>
      </c>
      <c r="F7" s="174">
        <v>417.18</v>
      </c>
      <c r="G7" s="174" t="s">
        <v>62</v>
      </c>
      <c r="H7" s="174"/>
    </row>
    <row r="8" ht="22.5" customHeight="1" spans="1:8">
      <c r="A8" s="174" t="s">
        <v>63</v>
      </c>
      <c r="B8" s="174">
        <v>417.18</v>
      </c>
      <c r="C8" s="174" t="s">
        <v>64</v>
      </c>
      <c r="D8" s="174"/>
      <c r="E8" s="174" t="s">
        <v>65</v>
      </c>
      <c r="F8" s="174">
        <v>406.66</v>
      </c>
      <c r="G8" s="174" t="s">
        <v>66</v>
      </c>
      <c r="H8" s="174"/>
    </row>
    <row r="9" ht="22.5" customHeight="1" spans="1:8">
      <c r="A9" s="174" t="s">
        <v>67</v>
      </c>
      <c r="B9" s="174"/>
      <c r="C9" s="174" t="s">
        <v>68</v>
      </c>
      <c r="D9" s="174"/>
      <c r="E9" s="174" t="s">
        <v>69</v>
      </c>
      <c r="F9" s="174">
        <v>10.52</v>
      </c>
      <c r="G9" s="174" t="s">
        <v>70</v>
      </c>
      <c r="H9" s="174"/>
    </row>
    <row r="10" ht="22.5" customHeight="1" spans="1:8">
      <c r="A10" s="174" t="s">
        <v>71</v>
      </c>
      <c r="B10" s="174"/>
      <c r="C10" s="174" t="s">
        <v>72</v>
      </c>
      <c r="D10" s="174"/>
      <c r="E10" s="174" t="s">
        <v>73</v>
      </c>
      <c r="F10" s="174"/>
      <c r="G10" s="174" t="s">
        <v>74</v>
      </c>
      <c r="H10" s="174"/>
    </row>
    <row r="11" ht="22.5" customHeight="1" spans="1:8">
      <c r="A11" s="174" t="s">
        <v>75</v>
      </c>
      <c r="B11" s="174"/>
      <c r="C11" s="174" t="s">
        <v>76</v>
      </c>
      <c r="D11" s="174"/>
      <c r="E11" s="174" t="s">
        <v>77</v>
      </c>
      <c r="F11" s="174"/>
      <c r="G11" s="174" t="s">
        <v>78</v>
      </c>
      <c r="H11" s="174">
        <v>417.18</v>
      </c>
    </row>
    <row r="12" ht="22.5" customHeight="1" spans="1:8">
      <c r="A12" s="174" t="s">
        <v>79</v>
      </c>
      <c r="B12" s="174"/>
      <c r="C12" s="174" t="s">
        <v>80</v>
      </c>
      <c r="D12" s="174"/>
      <c r="E12" s="174" t="s">
        <v>81</v>
      </c>
      <c r="F12" s="174"/>
      <c r="G12" s="174" t="s">
        <v>82</v>
      </c>
      <c r="H12" s="174"/>
    </row>
    <row r="13" ht="22.5" customHeight="1" spans="1:8">
      <c r="A13" s="174" t="s">
        <v>83</v>
      </c>
      <c r="B13" s="174"/>
      <c r="C13" s="174" t="s">
        <v>84</v>
      </c>
      <c r="D13" s="174"/>
      <c r="E13" s="174" t="s">
        <v>65</v>
      </c>
      <c r="F13" s="174"/>
      <c r="G13" s="174" t="s">
        <v>85</v>
      </c>
      <c r="H13" s="174"/>
    </row>
    <row r="14" ht="22.5" customHeight="1" spans="1:8">
      <c r="A14" s="174" t="s">
        <v>86</v>
      </c>
      <c r="B14" s="174"/>
      <c r="C14" s="174" t="s">
        <v>87</v>
      </c>
      <c r="D14" s="174"/>
      <c r="E14" s="174" t="s">
        <v>69</v>
      </c>
      <c r="F14" s="174"/>
      <c r="G14" s="174" t="s">
        <v>88</v>
      </c>
      <c r="H14" s="174"/>
    </row>
    <row r="15" ht="22.5" customHeight="1" spans="1:8">
      <c r="A15" s="174" t="s">
        <v>89</v>
      </c>
      <c r="B15" s="174"/>
      <c r="C15" s="174" t="s">
        <v>90</v>
      </c>
      <c r="D15" s="174"/>
      <c r="E15" s="174" t="s">
        <v>91</v>
      </c>
      <c r="F15" s="174"/>
      <c r="G15" s="174" t="s">
        <v>92</v>
      </c>
      <c r="H15" s="174"/>
    </row>
    <row r="16" ht="22.5" customHeight="1" spans="1:8">
      <c r="A16" s="174" t="s">
        <v>93</v>
      </c>
      <c r="B16" s="174"/>
      <c r="C16" s="174" t="s">
        <v>94</v>
      </c>
      <c r="D16" s="174"/>
      <c r="E16" s="174" t="s">
        <v>95</v>
      </c>
      <c r="F16" s="174"/>
      <c r="G16" s="174" t="s">
        <v>96</v>
      </c>
      <c r="H16" s="174"/>
    </row>
    <row r="17" ht="22.5" customHeight="1" spans="1:8">
      <c r="A17" s="174" t="s">
        <v>97</v>
      </c>
      <c r="B17" s="174"/>
      <c r="C17" s="174" t="s">
        <v>98</v>
      </c>
      <c r="D17" s="174"/>
      <c r="E17" s="174" t="s">
        <v>99</v>
      </c>
      <c r="F17" s="174"/>
      <c r="G17" s="174" t="s">
        <v>100</v>
      </c>
      <c r="H17" s="174"/>
    </row>
    <row r="18" ht="22.5" customHeight="1" spans="1:8">
      <c r="A18" s="174" t="s">
        <v>101</v>
      </c>
      <c r="B18" s="174" t="s">
        <v>101</v>
      </c>
      <c r="C18" s="174" t="s">
        <v>102</v>
      </c>
      <c r="D18" s="174"/>
      <c r="E18" s="174" t="s">
        <v>103</v>
      </c>
      <c r="F18" s="174"/>
      <c r="G18" s="174" t="s">
        <v>104</v>
      </c>
      <c r="H18" s="174"/>
    </row>
    <row r="19" ht="22.5" customHeight="1" spans="1:8">
      <c r="A19" s="174" t="s">
        <v>101</v>
      </c>
      <c r="B19" s="174" t="s">
        <v>101</v>
      </c>
      <c r="C19" s="174" t="s">
        <v>105</v>
      </c>
      <c r="D19" s="174">
        <v>417.18</v>
      </c>
      <c r="E19" s="174" t="s">
        <v>106</v>
      </c>
      <c r="F19" s="174"/>
      <c r="G19" s="174" t="s">
        <v>107</v>
      </c>
      <c r="H19" s="174"/>
    </row>
    <row r="20" ht="22.5" customHeight="1" spans="1:8">
      <c r="A20" s="174" t="s">
        <v>101</v>
      </c>
      <c r="B20" s="174" t="s">
        <v>101</v>
      </c>
      <c r="C20" s="174" t="s">
        <v>108</v>
      </c>
      <c r="D20" s="174"/>
      <c r="E20" s="174" t="s">
        <v>109</v>
      </c>
      <c r="F20" s="174"/>
      <c r="G20" s="174" t="s">
        <v>110</v>
      </c>
      <c r="H20" s="174"/>
    </row>
    <row r="21" ht="22.5" customHeight="1" spans="1:8">
      <c r="A21" s="174" t="s">
        <v>101</v>
      </c>
      <c r="B21" s="174" t="s">
        <v>101</v>
      </c>
      <c r="C21" s="174" t="s">
        <v>111</v>
      </c>
      <c r="D21" s="174"/>
      <c r="E21" s="174" t="s">
        <v>112</v>
      </c>
      <c r="F21" s="174"/>
      <c r="G21" s="174" t="s">
        <v>113</v>
      </c>
      <c r="H21" s="174"/>
    </row>
    <row r="22" ht="22.5" customHeight="1" spans="1:8">
      <c r="A22" s="174" t="s">
        <v>101</v>
      </c>
      <c r="B22" s="174" t="s">
        <v>101</v>
      </c>
      <c r="C22" s="174" t="s">
        <v>114</v>
      </c>
      <c r="D22" s="174"/>
      <c r="E22" s="174" t="s">
        <v>115</v>
      </c>
      <c r="F22" s="174"/>
      <c r="G22" s="174" t="s">
        <v>101</v>
      </c>
      <c r="H22" s="174" t="s">
        <v>101</v>
      </c>
    </row>
    <row r="23" ht="22.5" customHeight="1" spans="1:8">
      <c r="A23" s="174" t="s">
        <v>101</v>
      </c>
      <c r="B23" s="174" t="s">
        <v>101</v>
      </c>
      <c r="C23" s="174" t="s">
        <v>116</v>
      </c>
      <c r="D23" s="174"/>
      <c r="E23" s="174" t="s">
        <v>117</v>
      </c>
      <c r="F23" s="174"/>
      <c r="G23" s="174" t="s">
        <v>101</v>
      </c>
      <c r="H23" s="174" t="s">
        <v>101</v>
      </c>
    </row>
    <row r="24" ht="22.5" customHeight="1" spans="1:8">
      <c r="A24" s="174" t="s">
        <v>101</v>
      </c>
      <c r="B24" s="174" t="s">
        <v>101</v>
      </c>
      <c r="C24" s="174" t="s">
        <v>118</v>
      </c>
      <c r="D24" s="174"/>
      <c r="E24" s="174" t="s">
        <v>119</v>
      </c>
      <c r="F24" s="174"/>
      <c r="G24" s="174" t="s">
        <v>101</v>
      </c>
      <c r="H24" s="174" t="s">
        <v>101</v>
      </c>
    </row>
    <row r="25" ht="22.5" customHeight="1" spans="1:8">
      <c r="A25" s="174" t="s">
        <v>101</v>
      </c>
      <c r="B25" s="174" t="s">
        <v>101</v>
      </c>
      <c r="C25" s="174" t="s">
        <v>120</v>
      </c>
      <c r="D25" s="174"/>
      <c r="E25" s="174" t="s">
        <v>121</v>
      </c>
      <c r="F25" s="174"/>
      <c r="G25" s="174" t="s">
        <v>101</v>
      </c>
      <c r="H25" s="174" t="s">
        <v>101</v>
      </c>
    </row>
    <row r="26" ht="22.5" customHeight="1" spans="1:8">
      <c r="A26" s="174" t="s">
        <v>101</v>
      </c>
      <c r="B26" s="174" t="s">
        <v>101</v>
      </c>
      <c r="C26" s="174" t="s">
        <v>122</v>
      </c>
      <c r="D26" s="174"/>
      <c r="E26" s="174" t="s">
        <v>101</v>
      </c>
      <c r="F26" s="174" t="s">
        <v>101</v>
      </c>
      <c r="G26" s="174" t="s">
        <v>101</v>
      </c>
      <c r="H26" s="174" t="s">
        <v>101</v>
      </c>
    </row>
    <row r="27" ht="22.5" customHeight="1" spans="1:8">
      <c r="A27" s="174" t="s">
        <v>101</v>
      </c>
      <c r="B27" s="174" t="s">
        <v>101</v>
      </c>
      <c r="C27" s="174" t="s">
        <v>123</v>
      </c>
      <c r="D27" s="174"/>
      <c r="E27" s="174" t="s">
        <v>101</v>
      </c>
      <c r="F27" s="174" t="s">
        <v>101</v>
      </c>
      <c r="G27" s="174" t="s">
        <v>101</v>
      </c>
      <c r="H27" s="174" t="s">
        <v>101</v>
      </c>
    </row>
    <row r="28" ht="22.5" customHeight="1" spans="1:8">
      <c r="A28" s="174" t="s">
        <v>101</v>
      </c>
      <c r="B28" s="174" t="s">
        <v>101</v>
      </c>
      <c r="C28" s="174" t="s">
        <v>124</v>
      </c>
      <c r="D28" s="174"/>
      <c r="E28" s="174" t="s">
        <v>101</v>
      </c>
      <c r="F28" s="174" t="s">
        <v>101</v>
      </c>
      <c r="G28" s="174" t="s">
        <v>101</v>
      </c>
      <c r="H28" s="174" t="s">
        <v>101</v>
      </c>
    </row>
    <row r="29" ht="22.5" customHeight="1" spans="1:8">
      <c r="A29" s="174" t="s">
        <v>101</v>
      </c>
      <c r="B29" s="174" t="s">
        <v>101</v>
      </c>
      <c r="C29" s="174" t="s">
        <v>125</v>
      </c>
      <c r="D29" s="174"/>
      <c r="E29" s="174" t="s">
        <v>101</v>
      </c>
      <c r="F29" s="174" t="s">
        <v>101</v>
      </c>
      <c r="G29" s="174" t="s">
        <v>101</v>
      </c>
      <c r="H29" s="174" t="s">
        <v>101</v>
      </c>
    </row>
    <row r="30" ht="22.5" customHeight="1" spans="1:8">
      <c r="A30" s="174" t="s">
        <v>101</v>
      </c>
      <c r="B30" s="174" t="s">
        <v>101</v>
      </c>
      <c r="C30" s="174" t="s">
        <v>126</v>
      </c>
      <c r="D30" s="174"/>
      <c r="E30" s="174" t="s">
        <v>101</v>
      </c>
      <c r="F30" s="174" t="s">
        <v>101</v>
      </c>
      <c r="G30" s="174" t="s">
        <v>101</v>
      </c>
      <c r="H30" s="174" t="s">
        <v>101</v>
      </c>
    </row>
    <row r="31" ht="22.5" customHeight="1" spans="1:8">
      <c r="A31" s="174" t="s">
        <v>101</v>
      </c>
      <c r="B31" s="174" t="s">
        <v>101</v>
      </c>
      <c r="C31" s="174" t="s">
        <v>127</v>
      </c>
      <c r="D31" s="174"/>
      <c r="E31" s="174" t="s">
        <v>101</v>
      </c>
      <c r="F31" s="174" t="s">
        <v>101</v>
      </c>
      <c r="G31" s="174" t="s">
        <v>101</v>
      </c>
      <c r="H31" s="174" t="s">
        <v>101</v>
      </c>
    </row>
    <row r="32" ht="22.5" customHeight="1" spans="1:8">
      <c r="A32" s="174" t="s">
        <v>101</v>
      </c>
      <c r="B32" s="174" t="s">
        <v>101</v>
      </c>
      <c r="C32" s="174" t="s">
        <v>128</v>
      </c>
      <c r="D32" s="174"/>
      <c r="E32" s="174" t="s">
        <v>101</v>
      </c>
      <c r="F32" s="174" t="s">
        <v>101</v>
      </c>
      <c r="G32" s="174" t="s">
        <v>101</v>
      </c>
      <c r="H32" s="174" t="s">
        <v>101</v>
      </c>
    </row>
    <row r="33" ht="22.5" customHeight="1" spans="1:8">
      <c r="A33" s="174" t="s">
        <v>101</v>
      </c>
      <c r="B33" s="174" t="s">
        <v>101</v>
      </c>
      <c r="C33" s="174" t="s">
        <v>129</v>
      </c>
      <c r="D33" s="174"/>
      <c r="E33" s="174" t="s">
        <v>101</v>
      </c>
      <c r="F33" s="174" t="s">
        <v>101</v>
      </c>
      <c r="G33" s="174" t="s">
        <v>101</v>
      </c>
      <c r="H33" s="174" t="s">
        <v>101</v>
      </c>
    </row>
    <row r="34" ht="22.5" customHeight="1" spans="1:8">
      <c r="A34" s="174" t="s">
        <v>101</v>
      </c>
      <c r="B34" s="174" t="s">
        <v>101</v>
      </c>
      <c r="C34" s="174" t="s">
        <v>130</v>
      </c>
      <c r="D34" s="174"/>
      <c r="E34" s="174" t="s">
        <v>101</v>
      </c>
      <c r="F34" s="174" t="s">
        <v>101</v>
      </c>
      <c r="G34" s="174" t="s">
        <v>101</v>
      </c>
      <c r="H34" s="174" t="s">
        <v>101</v>
      </c>
    </row>
    <row r="35" ht="22.5" customHeight="1" spans="1:8">
      <c r="A35" s="174" t="s">
        <v>101</v>
      </c>
      <c r="B35" s="174" t="s">
        <v>101</v>
      </c>
      <c r="C35" s="174" t="s">
        <v>131</v>
      </c>
      <c r="D35" s="174"/>
      <c r="E35" s="174" t="s">
        <v>101</v>
      </c>
      <c r="F35" s="174" t="s">
        <v>101</v>
      </c>
      <c r="G35" s="174" t="s">
        <v>101</v>
      </c>
      <c r="H35" s="174" t="s">
        <v>101</v>
      </c>
    </row>
    <row r="36" ht="26.25" customHeight="1" spans="1:8">
      <c r="A36" s="174" t="s">
        <v>101</v>
      </c>
      <c r="B36" s="174" t="s">
        <v>101</v>
      </c>
      <c r="C36" s="174" t="s">
        <v>101</v>
      </c>
      <c r="D36" s="174" t="s">
        <v>101</v>
      </c>
      <c r="E36" s="174" t="s">
        <v>101</v>
      </c>
      <c r="F36" s="174" t="s">
        <v>101</v>
      </c>
      <c r="G36" s="174" t="s">
        <v>101</v>
      </c>
      <c r="H36" s="174" t="s">
        <v>101</v>
      </c>
    </row>
    <row r="37" ht="22.5" customHeight="1" spans="1:8">
      <c r="A37" s="174" t="s">
        <v>101</v>
      </c>
      <c r="B37" s="174" t="s">
        <v>101</v>
      </c>
      <c r="C37" s="174" t="s">
        <v>101</v>
      </c>
      <c r="D37" s="174" t="s">
        <v>101</v>
      </c>
      <c r="E37" s="174" t="s">
        <v>101</v>
      </c>
      <c r="F37" s="174" t="s">
        <v>101</v>
      </c>
      <c r="G37" s="174" t="s">
        <v>101</v>
      </c>
      <c r="H37" s="174" t="s">
        <v>101</v>
      </c>
    </row>
    <row r="38" ht="22.5" customHeight="1" spans="1:8">
      <c r="A38" s="174" t="s">
        <v>132</v>
      </c>
      <c r="B38" s="174">
        <v>417.18</v>
      </c>
      <c r="C38" s="174" t="s">
        <v>133</v>
      </c>
      <c r="D38" s="174">
        <v>417.18</v>
      </c>
      <c r="E38" s="174" t="s">
        <v>133</v>
      </c>
      <c r="F38" s="174">
        <v>417.18</v>
      </c>
      <c r="G38" s="174" t="s">
        <v>133</v>
      </c>
      <c r="H38" s="174">
        <v>417.18</v>
      </c>
    </row>
    <row r="39" ht="22.5" customHeight="1" spans="1:8">
      <c r="A39" s="174" t="s">
        <v>134</v>
      </c>
      <c r="B39" s="174"/>
      <c r="C39" s="174" t="s">
        <v>135</v>
      </c>
      <c r="D39" s="174"/>
      <c r="E39" s="174" t="s">
        <v>135</v>
      </c>
      <c r="F39" s="174"/>
      <c r="G39" s="174" t="s">
        <v>135</v>
      </c>
      <c r="H39" s="174"/>
    </row>
    <row r="40" ht="22.5" customHeight="1" spans="1:8">
      <c r="A40" s="174" t="s">
        <v>136</v>
      </c>
      <c r="B40" s="174"/>
      <c r="C40" s="174" t="s">
        <v>137</v>
      </c>
      <c r="D40" s="174"/>
      <c r="E40" s="174" t="s">
        <v>137</v>
      </c>
      <c r="F40" s="174"/>
      <c r="G40" s="174" t="s">
        <v>137</v>
      </c>
      <c r="H40" s="174"/>
    </row>
    <row r="41" ht="22.5" customHeight="1" spans="1:8">
      <c r="A41" s="174" t="s">
        <v>138</v>
      </c>
      <c r="B41" s="174"/>
      <c r="C41" s="174" t="s">
        <v>101</v>
      </c>
      <c r="D41" s="174" t="s">
        <v>101</v>
      </c>
      <c r="E41" s="174" t="s">
        <v>101</v>
      </c>
      <c r="F41" s="174" t="s">
        <v>101</v>
      </c>
      <c r="G41" s="174" t="s">
        <v>101</v>
      </c>
      <c r="H41" s="174" t="s">
        <v>101</v>
      </c>
    </row>
    <row r="42" ht="22.5" customHeight="1" spans="1:8">
      <c r="A42" s="174" t="s">
        <v>139</v>
      </c>
      <c r="B42" s="174"/>
      <c r="C42" s="174" t="s">
        <v>101</v>
      </c>
      <c r="D42" s="174" t="s">
        <v>101</v>
      </c>
      <c r="E42" s="174" t="s">
        <v>101</v>
      </c>
      <c r="F42" s="174" t="s">
        <v>101</v>
      </c>
      <c r="G42" s="174" t="s">
        <v>101</v>
      </c>
      <c r="H42" s="174" t="s">
        <v>101</v>
      </c>
    </row>
    <row r="43" customHeight="1" spans="1:8">
      <c r="A43" s="174" t="s">
        <v>140</v>
      </c>
      <c r="B43" s="174"/>
      <c r="C43" s="174" t="s">
        <v>101</v>
      </c>
      <c r="D43" s="174" t="s">
        <v>101</v>
      </c>
      <c r="E43" s="174" t="s">
        <v>101</v>
      </c>
      <c r="F43" s="174" t="s">
        <v>101</v>
      </c>
      <c r="G43" s="174" t="s">
        <v>101</v>
      </c>
      <c r="H43" s="174" t="s">
        <v>101</v>
      </c>
    </row>
    <row r="44" customHeight="1" spans="1:8">
      <c r="A44" s="174" t="s">
        <v>101</v>
      </c>
      <c r="B44" s="174" t="s">
        <v>101</v>
      </c>
      <c r="C44" s="174" t="s">
        <v>101</v>
      </c>
      <c r="D44" s="174" t="s">
        <v>101</v>
      </c>
      <c r="E44" s="174" t="s">
        <v>101</v>
      </c>
      <c r="F44" s="174" t="s">
        <v>101</v>
      </c>
      <c r="G44" s="174" t="s">
        <v>101</v>
      </c>
      <c r="H44" s="174" t="s">
        <v>101</v>
      </c>
    </row>
    <row r="45" customHeight="1" spans="1:8">
      <c r="A45" s="174" t="s">
        <v>141</v>
      </c>
      <c r="B45" s="174">
        <v>417.18</v>
      </c>
      <c r="C45" s="174" t="s">
        <v>142</v>
      </c>
      <c r="D45" s="174">
        <v>417.18</v>
      </c>
      <c r="E45" s="174" t="s">
        <v>142</v>
      </c>
      <c r="F45" s="174">
        <v>417.18</v>
      </c>
      <c r="G45" s="174" t="s">
        <v>142</v>
      </c>
      <c r="H45" s="174">
        <v>417.18</v>
      </c>
    </row>
  </sheetData>
  <mergeCells count="5">
    <mergeCell ref="A2:H2"/>
    <mergeCell ref="A3:C3"/>
    <mergeCell ref="D3:H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7"/>
  <sheetViews>
    <sheetView showGridLines="0" showZeros="0" zoomScale="115" zoomScaleNormal="115" workbookViewId="0">
      <selection activeCell="C15" sqref="C15"/>
    </sheetView>
  </sheetViews>
  <sheetFormatPr defaultColWidth="9.16666666666667" defaultRowHeight="12.75" customHeight="1"/>
  <cols>
    <col min="1" max="1" width="9.33333333333333" customWidth="1"/>
    <col min="2" max="2" width="31.6666666666667" customWidth="1"/>
    <col min="3" max="3" width="2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4" t="s">
        <v>12</v>
      </c>
      <c r="B1" s="64"/>
    </row>
    <row r="2" ht="35.25" customHeight="1" spans="1:15">
      <c r="A2" s="159" t="s">
        <v>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64"/>
    </row>
    <row r="3" ht="21.75" customHeight="1" spans="14:14">
      <c r="N3" s="95" t="s">
        <v>143</v>
      </c>
    </row>
    <row r="4" ht="18" customHeight="1" spans="1:14">
      <c r="A4" s="66" t="s">
        <v>144</v>
      </c>
      <c r="B4" s="66" t="s">
        <v>145</v>
      </c>
      <c r="C4" s="165" t="s">
        <v>146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9"/>
    </row>
    <row r="5" ht="22.5" customHeight="1" spans="1:14">
      <c r="A5" s="66"/>
      <c r="B5" s="66"/>
      <c r="C5" s="71" t="s">
        <v>147</v>
      </c>
      <c r="D5" s="71" t="s">
        <v>148</v>
      </c>
      <c r="E5" s="71"/>
      <c r="F5" s="71" t="s">
        <v>149</v>
      </c>
      <c r="G5" s="71" t="s">
        <v>150</v>
      </c>
      <c r="H5" s="71" t="s">
        <v>151</v>
      </c>
      <c r="I5" s="71" t="s">
        <v>152</v>
      </c>
      <c r="J5" s="71" t="s">
        <v>153</v>
      </c>
      <c r="K5" s="71" t="s">
        <v>134</v>
      </c>
      <c r="L5" s="71" t="s">
        <v>138</v>
      </c>
      <c r="M5" s="71" t="s">
        <v>136</v>
      </c>
      <c r="N5" s="71" t="s">
        <v>154</v>
      </c>
    </row>
    <row r="6" ht="33.95" customHeight="1" spans="1:14">
      <c r="A6" s="66"/>
      <c r="B6" s="66"/>
      <c r="C6" s="71"/>
      <c r="D6" s="71" t="s">
        <v>155</v>
      </c>
      <c r="E6" s="71" t="s">
        <v>156</v>
      </c>
      <c r="F6" s="71"/>
      <c r="G6" s="71"/>
      <c r="H6" s="71"/>
      <c r="I6" s="71"/>
      <c r="J6" s="71"/>
      <c r="K6" s="71"/>
      <c r="L6" s="71"/>
      <c r="M6" s="71"/>
      <c r="N6" s="71"/>
    </row>
    <row r="7" ht="13.5" customHeight="1" spans="1:14">
      <c r="A7" s="135"/>
      <c r="B7" s="66"/>
      <c r="C7" s="167">
        <v>417.18</v>
      </c>
      <c r="D7" s="71">
        <v>417.18</v>
      </c>
      <c r="E7" s="71">
        <v>417.18</v>
      </c>
      <c r="F7" s="71"/>
      <c r="G7" s="71"/>
      <c r="H7" s="71"/>
      <c r="I7" s="71"/>
      <c r="J7" s="71"/>
      <c r="K7" s="71"/>
      <c r="L7" s="71"/>
      <c r="M7" s="71"/>
      <c r="N7" s="71"/>
    </row>
    <row r="8" ht="16.5" customHeight="1" spans="1:14">
      <c r="A8" s="161">
        <v>605</v>
      </c>
      <c r="B8" s="162" t="s">
        <v>157</v>
      </c>
      <c r="C8" s="167">
        <v>417.18</v>
      </c>
      <c r="D8" s="71">
        <v>417.18</v>
      </c>
      <c r="E8" s="71">
        <v>417.18</v>
      </c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163">
        <v>605012</v>
      </c>
      <c r="B9" s="113" t="s">
        <v>158</v>
      </c>
      <c r="C9" s="168">
        <v>417.18</v>
      </c>
      <c r="D9" s="80">
        <v>417.18</v>
      </c>
      <c r="E9" s="80">
        <v>417.18</v>
      </c>
      <c r="F9" s="82"/>
      <c r="G9" s="79"/>
      <c r="H9" s="79"/>
      <c r="I9" s="79"/>
      <c r="J9" s="79"/>
      <c r="K9" s="79"/>
      <c r="L9" s="79"/>
      <c r="M9" s="82"/>
      <c r="N9" s="82"/>
    </row>
    <row r="10" customHeight="1" spans="2:15">
      <c r="B10" s="64"/>
      <c r="C10" s="64"/>
      <c r="D10" s="64"/>
      <c r="E10" s="64"/>
      <c r="F10" s="64"/>
      <c r="G10" s="64"/>
      <c r="M10" s="64"/>
      <c r="N10" s="64"/>
      <c r="O10" s="64"/>
    </row>
    <row r="11" customHeight="1" spans="3:15">
      <c r="C11" s="64"/>
      <c r="D11" s="64"/>
      <c r="E11" s="64"/>
      <c r="M11" s="64"/>
      <c r="N11" s="64"/>
      <c r="O11" s="64"/>
    </row>
    <row r="12" customHeight="1" spans="3:15">
      <c r="C12" s="64"/>
      <c r="D12" s="64"/>
      <c r="E12" s="64"/>
      <c r="F12" s="64"/>
      <c r="K12" s="64"/>
      <c r="M12" s="64"/>
      <c r="N12" s="64"/>
      <c r="O12" s="64"/>
    </row>
    <row r="13" customHeight="1" spans="6:15">
      <c r="F13" s="64"/>
      <c r="L13" s="64"/>
      <c r="M13" s="64"/>
      <c r="N13" s="64"/>
      <c r="O13" s="64"/>
    </row>
    <row r="14" customHeight="1" spans="12:15">
      <c r="L14" s="64"/>
      <c r="M14" s="64"/>
      <c r="N14" s="64"/>
      <c r="O14" s="64"/>
    </row>
    <row r="15" customHeight="1" spans="12:14">
      <c r="L15" s="64"/>
      <c r="N15" s="64"/>
    </row>
    <row r="16" customHeight="1" spans="12:14">
      <c r="L16" s="64"/>
      <c r="M16" s="64"/>
      <c r="N16" s="64"/>
    </row>
    <row r="17" customHeight="1" spans="13:14">
      <c r="M17" s="64"/>
      <c r="N17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3"/>
  <sheetViews>
    <sheetView showGridLines="0" showZeros="0" zoomScale="125" zoomScaleNormal="125" workbookViewId="0">
      <selection activeCell="A7" sqref="$A7:$XFD7"/>
    </sheetView>
  </sheetViews>
  <sheetFormatPr defaultColWidth="9.16666666666667" defaultRowHeight="12.75" customHeight="1"/>
  <cols>
    <col min="1" max="1" width="13.6666666666667" customWidth="1"/>
    <col min="2" max="2" width="28.5" customWidth="1"/>
    <col min="3" max="3" width="20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23.1" customHeight="1" spans="1:13">
      <c r="A2" s="159" t="s">
        <v>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4"/>
    </row>
    <row r="3" ht="15.95" customHeight="1" spans="12:12">
      <c r="L3" s="95" t="s">
        <v>143</v>
      </c>
    </row>
    <row r="4" ht="15" customHeight="1" spans="1:12">
      <c r="A4" s="66" t="s">
        <v>144</v>
      </c>
      <c r="B4" s="66" t="s">
        <v>145</v>
      </c>
      <c r="C4" s="66" t="s">
        <v>146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147</v>
      </c>
      <c r="D5" s="71" t="s">
        <v>159</v>
      </c>
      <c r="E5" s="71"/>
      <c r="F5" s="71" t="s">
        <v>149</v>
      </c>
      <c r="G5" s="71" t="s">
        <v>151</v>
      </c>
      <c r="H5" s="71" t="s">
        <v>152</v>
      </c>
      <c r="I5" s="71" t="s">
        <v>153</v>
      </c>
      <c r="J5" s="71" t="s">
        <v>136</v>
      </c>
      <c r="K5" s="71" t="s">
        <v>154</v>
      </c>
      <c r="L5" s="71" t="s">
        <v>138</v>
      </c>
    </row>
    <row r="6" ht="54" customHeight="1" spans="1:12">
      <c r="A6" s="66"/>
      <c r="B6" s="66"/>
      <c r="C6" s="71"/>
      <c r="D6" s="71" t="s">
        <v>155</v>
      </c>
      <c r="E6" s="71" t="s">
        <v>160</v>
      </c>
      <c r="F6" s="71"/>
      <c r="G6" s="71"/>
      <c r="H6" s="71"/>
      <c r="I6" s="71"/>
      <c r="J6" s="71"/>
      <c r="K6" s="71"/>
      <c r="L6" s="71"/>
    </row>
    <row r="7" ht="16.5" customHeight="1" spans="1:12">
      <c r="A7" s="135"/>
      <c r="B7" s="160"/>
      <c r="C7" s="71">
        <v>417.18</v>
      </c>
      <c r="D7" s="71">
        <v>417.18</v>
      </c>
      <c r="E7" s="71">
        <v>417.18</v>
      </c>
      <c r="F7" s="71"/>
      <c r="G7" s="71"/>
      <c r="H7" s="71"/>
      <c r="I7" s="71"/>
      <c r="J7" s="71"/>
      <c r="K7" s="71"/>
      <c r="L7" s="71"/>
    </row>
    <row r="8" ht="16.5" customHeight="1" spans="1:12">
      <c r="A8" s="161">
        <v>605</v>
      </c>
      <c r="B8" s="162" t="s">
        <v>161</v>
      </c>
      <c r="C8" s="71">
        <v>417.18</v>
      </c>
      <c r="D8" s="71">
        <v>417.18</v>
      </c>
      <c r="E8" s="71">
        <v>417.18</v>
      </c>
      <c r="F8" s="71"/>
      <c r="G8" s="71"/>
      <c r="H8" s="71"/>
      <c r="I8" s="71"/>
      <c r="J8" s="71"/>
      <c r="K8" s="71"/>
      <c r="L8" s="71"/>
    </row>
    <row r="9" ht="16.5" customHeight="1" spans="1:12">
      <c r="A9" s="163">
        <v>605012</v>
      </c>
      <c r="B9" s="113" t="s">
        <v>158</v>
      </c>
      <c r="C9" s="81">
        <v>417.18</v>
      </c>
      <c r="D9" s="81">
        <v>417.18</v>
      </c>
      <c r="E9" s="81">
        <v>417.18</v>
      </c>
      <c r="F9" s="82"/>
      <c r="G9" s="79"/>
      <c r="H9" s="79"/>
      <c r="I9" s="82"/>
      <c r="J9" s="82"/>
      <c r="K9" s="82"/>
      <c r="L9" s="82"/>
    </row>
    <row r="10" customHeight="1" spans="2:13">
      <c r="B10" s="64"/>
      <c r="C10" s="64"/>
      <c r="D10" s="64"/>
      <c r="E10" s="64"/>
      <c r="F10" s="64"/>
      <c r="G10" s="64"/>
      <c r="I10" s="64"/>
      <c r="J10" s="64"/>
      <c r="K10" s="64"/>
      <c r="M10" s="64"/>
    </row>
    <row r="11" customHeight="1" spans="3:13">
      <c r="C11" s="64"/>
      <c r="D11" s="64"/>
      <c r="E11" s="64"/>
      <c r="I11" s="64"/>
      <c r="J11" s="64"/>
      <c r="K11" s="64"/>
      <c r="M11" s="64"/>
    </row>
    <row r="12" customHeight="1" spans="3:13">
      <c r="C12" s="64"/>
      <c r="D12" s="64"/>
      <c r="E12" s="64"/>
      <c r="F12" s="64"/>
      <c r="I12" s="64"/>
      <c r="J12" s="64"/>
      <c r="K12" s="64"/>
      <c r="M12" s="64"/>
    </row>
    <row r="13" customHeight="1" spans="6:11">
      <c r="F13" s="64"/>
      <c r="I13" s="64"/>
      <c r="J13" s="64"/>
      <c r="K13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60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38.8333333333333" customWidth="1"/>
    <col min="2" max="2" width="15.6666666666667" customWidth="1"/>
    <col min="3" max="3" width="28.6666666666667" customWidth="1"/>
    <col min="4" max="4" width="15.5" customWidth="1"/>
    <col min="5" max="5" width="30.1666666666667" customWidth="1"/>
    <col min="6" max="6" width="21.6666666666667" customWidth="1"/>
    <col min="7" max="7" width="30.8333333333333" customWidth="1"/>
    <col min="8" max="8" width="16.3333333333333" customWidth="1"/>
    <col min="9" max="9" width="9.16666666666667" customWidth="1"/>
  </cols>
  <sheetData>
    <row r="1" ht="22.5" customHeight="1" spans="1:8">
      <c r="A1" s="147" t="s">
        <v>162</v>
      </c>
      <c r="B1" s="148"/>
      <c r="C1" s="148"/>
      <c r="D1" s="148"/>
      <c r="E1" s="148"/>
      <c r="F1" s="148"/>
      <c r="G1" s="148"/>
      <c r="H1" s="153"/>
    </row>
    <row r="2" ht="22.5" customHeight="1" spans="1:8">
      <c r="A2" s="139" t="s">
        <v>17</v>
      </c>
      <c r="B2" s="139"/>
      <c r="C2" s="139"/>
      <c r="D2" s="139"/>
      <c r="E2" s="139"/>
      <c r="F2" s="139"/>
      <c r="G2" s="139"/>
      <c r="H2" s="139"/>
    </row>
    <row r="3" ht="22.5" customHeight="1" spans="1:8">
      <c r="A3" s="140"/>
      <c r="B3" s="140"/>
      <c r="C3" s="140"/>
      <c r="D3" s="141" t="s">
        <v>50</v>
      </c>
      <c r="E3" s="141"/>
      <c r="F3" s="141"/>
      <c r="G3" s="141"/>
      <c r="H3" s="141"/>
    </row>
    <row r="4" ht="22.5" customHeight="1" spans="1:8">
      <c r="A4" s="149" t="s">
        <v>51</v>
      </c>
      <c r="B4" s="149"/>
      <c r="C4" s="149" t="s">
        <v>52</v>
      </c>
      <c r="D4" s="149"/>
      <c r="E4" s="149"/>
      <c r="F4" s="149"/>
      <c r="G4" s="149"/>
      <c r="H4" s="149"/>
    </row>
    <row r="5" ht="22.5" customHeight="1" spans="1:8">
      <c r="A5" s="149" t="s">
        <v>53</v>
      </c>
      <c r="B5" s="149" t="s">
        <v>54</v>
      </c>
      <c r="C5" s="149" t="s">
        <v>55</v>
      </c>
      <c r="D5" s="149" t="s">
        <v>54</v>
      </c>
      <c r="E5" s="149" t="s">
        <v>56</v>
      </c>
      <c r="F5" s="149" t="s">
        <v>54</v>
      </c>
      <c r="G5" s="149" t="s">
        <v>163</v>
      </c>
      <c r="H5" s="149" t="s">
        <v>54</v>
      </c>
    </row>
    <row r="6" ht="22.5" customHeight="1" spans="1:8">
      <c r="A6" s="157" t="s">
        <v>164</v>
      </c>
      <c r="B6" s="158">
        <v>417.18</v>
      </c>
      <c r="C6" s="157" t="s">
        <v>164</v>
      </c>
      <c r="D6" s="158">
        <v>417.18</v>
      </c>
      <c r="E6" s="157" t="s">
        <v>164</v>
      </c>
      <c r="F6" s="158">
        <v>417.18</v>
      </c>
      <c r="G6" s="157" t="s">
        <v>164</v>
      </c>
      <c r="H6" s="158">
        <v>417.18</v>
      </c>
    </row>
    <row r="7" ht="22.5" customHeight="1" spans="1:8">
      <c r="A7" s="157" t="s">
        <v>165</v>
      </c>
      <c r="B7" s="158">
        <v>417.18</v>
      </c>
      <c r="C7" s="157" t="s">
        <v>60</v>
      </c>
      <c r="D7" s="157"/>
      <c r="E7" s="157" t="s">
        <v>61</v>
      </c>
      <c r="F7" s="158">
        <v>417.18</v>
      </c>
      <c r="G7" s="157" t="s">
        <v>62</v>
      </c>
      <c r="H7" s="158"/>
    </row>
    <row r="8" ht="22.5" customHeight="1" spans="1:9">
      <c r="A8" s="157" t="s">
        <v>166</v>
      </c>
      <c r="B8" s="157"/>
      <c r="C8" s="157" t="s">
        <v>64</v>
      </c>
      <c r="D8" s="157"/>
      <c r="E8" s="157" t="s">
        <v>65</v>
      </c>
      <c r="F8" s="158">
        <v>406.66</v>
      </c>
      <c r="G8" s="157" t="s">
        <v>66</v>
      </c>
      <c r="H8" s="158"/>
      <c r="I8" s="64"/>
    </row>
    <row r="9" ht="22.5" customHeight="1" spans="1:8">
      <c r="A9" s="157" t="s">
        <v>167</v>
      </c>
      <c r="B9" s="157"/>
      <c r="C9" s="157" t="s">
        <v>68</v>
      </c>
      <c r="D9" s="157"/>
      <c r="E9" s="157" t="s">
        <v>69</v>
      </c>
      <c r="F9" s="158">
        <v>10.52</v>
      </c>
      <c r="G9" s="157" t="s">
        <v>70</v>
      </c>
      <c r="H9" s="158"/>
    </row>
    <row r="10" ht="22.5" customHeight="1" spans="1:8">
      <c r="A10" s="157" t="s">
        <v>168</v>
      </c>
      <c r="B10" s="157"/>
      <c r="C10" s="157" t="s">
        <v>72</v>
      </c>
      <c r="D10" s="157"/>
      <c r="E10" s="157" t="s">
        <v>73</v>
      </c>
      <c r="F10" s="157"/>
      <c r="G10" s="157" t="s">
        <v>74</v>
      </c>
      <c r="H10" s="158"/>
    </row>
    <row r="11" ht="22.5" customHeight="1" spans="1:8">
      <c r="A11" s="157" t="s">
        <v>101</v>
      </c>
      <c r="B11" s="157" t="s">
        <v>101</v>
      </c>
      <c r="C11" s="157" t="s">
        <v>76</v>
      </c>
      <c r="D11" s="157"/>
      <c r="E11" s="157" t="s">
        <v>77</v>
      </c>
      <c r="F11" s="157"/>
      <c r="G11" s="157" t="s">
        <v>78</v>
      </c>
      <c r="H11" s="158">
        <v>417.18</v>
      </c>
    </row>
    <row r="12" ht="22.5" customHeight="1" spans="1:8">
      <c r="A12" s="157" t="s">
        <v>101</v>
      </c>
      <c r="B12" s="157" t="s">
        <v>101</v>
      </c>
      <c r="C12" s="157" t="s">
        <v>80</v>
      </c>
      <c r="D12" s="157"/>
      <c r="E12" s="157" t="s">
        <v>81</v>
      </c>
      <c r="F12" s="157"/>
      <c r="G12" s="157" t="s">
        <v>82</v>
      </c>
      <c r="H12" s="157"/>
    </row>
    <row r="13" ht="22.5" customHeight="1" spans="1:8">
      <c r="A13" s="157" t="s">
        <v>101</v>
      </c>
      <c r="B13" s="157" t="s">
        <v>101</v>
      </c>
      <c r="C13" s="157" t="s">
        <v>84</v>
      </c>
      <c r="D13" s="157"/>
      <c r="E13" s="157" t="s">
        <v>65</v>
      </c>
      <c r="F13" s="157"/>
      <c r="G13" s="157" t="s">
        <v>85</v>
      </c>
      <c r="H13" s="157"/>
    </row>
    <row r="14" ht="22.5" customHeight="1" spans="1:8">
      <c r="A14" s="157" t="s">
        <v>101</v>
      </c>
      <c r="B14" s="157" t="s">
        <v>101</v>
      </c>
      <c r="C14" s="157" t="s">
        <v>87</v>
      </c>
      <c r="D14" s="157"/>
      <c r="E14" s="157" t="s">
        <v>69</v>
      </c>
      <c r="F14" s="157"/>
      <c r="G14" s="157" t="s">
        <v>88</v>
      </c>
      <c r="H14" s="157"/>
    </row>
    <row r="15" ht="22.5" customHeight="1" spans="1:8">
      <c r="A15" s="157" t="s">
        <v>101</v>
      </c>
      <c r="B15" s="157" t="s">
        <v>101</v>
      </c>
      <c r="C15" s="157" t="s">
        <v>90</v>
      </c>
      <c r="D15" s="157"/>
      <c r="E15" s="157" t="s">
        <v>91</v>
      </c>
      <c r="F15" s="157"/>
      <c r="G15" s="157" t="s">
        <v>92</v>
      </c>
      <c r="H15" s="157"/>
    </row>
    <row r="16" ht="22.5" customHeight="1" spans="1:8">
      <c r="A16" s="157" t="s">
        <v>101</v>
      </c>
      <c r="B16" s="157" t="s">
        <v>101</v>
      </c>
      <c r="C16" s="157" t="s">
        <v>94</v>
      </c>
      <c r="D16" s="157"/>
      <c r="E16" s="157" t="s">
        <v>95</v>
      </c>
      <c r="F16" s="157"/>
      <c r="G16" s="157" t="s">
        <v>96</v>
      </c>
      <c r="H16" s="157"/>
    </row>
    <row r="17" ht="22.5" customHeight="1" spans="1:8">
      <c r="A17" s="157" t="s">
        <v>101</v>
      </c>
      <c r="B17" s="157" t="s">
        <v>101</v>
      </c>
      <c r="C17" s="157" t="s">
        <v>98</v>
      </c>
      <c r="D17" s="157"/>
      <c r="E17" s="157" t="s">
        <v>99</v>
      </c>
      <c r="F17" s="157"/>
      <c r="G17" s="157" t="s">
        <v>100</v>
      </c>
      <c r="H17" s="157"/>
    </row>
    <row r="18" ht="22.5" customHeight="1" spans="1:8">
      <c r="A18" s="157" t="s">
        <v>101</v>
      </c>
      <c r="B18" s="157" t="s">
        <v>101</v>
      </c>
      <c r="C18" s="157" t="s">
        <v>102</v>
      </c>
      <c r="D18" s="157"/>
      <c r="E18" s="157" t="s">
        <v>103</v>
      </c>
      <c r="F18" s="157"/>
      <c r="G18" s="157" t="s">
        <v>104</v>
      </c>
      <c r="H18" s="157"/>
    </row>
    <row r="19" ht="22.5" customHeight="1" spans="1:8">
      <c r="A19" s="157" t="s">
        <v>101</v>
      </c>
      <c r="B19" s="157" t="s">
        <v>101</v>
      </c>
      <c r="C19" s="157" t="s">
        <v>105</v>
      </c>
      <c r="D19" s="158">
        <v>417.18</v>
      </c>
      <c r="E19" s="157" t="s">
        <v>106</v>
      </c>
      <c r="F19" s="157"/>
      <c r="G19" s="157" t="s">
        <v>107</v>
      </c>
      <c r="H19" s="157"/>
    </row>
    <row r="20" ht="22.5" customHeight="1" spans="1:8">
      <c r="A20" s="157" t="s">
        <v>101</v>
      </c>
      <c r="B20" s="157" t="s">
        <v>101</v>
      </c>
      <c r="C20" s="157" t="s">
        <v>108</v>
      </c>
      <c r="D20" s="157"/>
      <c r="E20" s="157" t="s">
        <v>109</v>
      </c>
      <c r="F20" s="157"/>
      <c r="G20" s="157" t="s">
        <v>110</v>
      </c>
      <c r="H20" s="157"/>
    </row>
    <row r="21" ht="22.5" customHeight="1" spans="1:8">
      <c r="A21" s="157" t="s">
        <v>101</v>
      </c>
      <c r="B21" s="157" t="s">
        <v>101</v>
      </c>
      <c r="C21" s="157" t="s">
        <v>111</v>
      </c>
      <c r="D21" s="157"/>
      <c r="E21" s="157" t="s">
        <v>112</v>
      </c>
      <c r="F21" s="157"/>
      <c r="G21" s="157" t="s">
        <v>113</v>
      </c>
      <c r="H21" s="157"/>
    </row>
    <row r="22" ht="22.5" customHeight="1" spans="1:8">
      <c r="A22" s="157" t="s">
        <v>101</v>
      </c>
      <c r="B22" s="157" t="s">
        <v>101</v>
      </c>
      <c r="C22" s="157" t="s">
        <v>114</v>
      </c>
      <c r="D22" s="157"/>
      <c r="E22" s="157" t="s">
        <v>115</v>
      </c>
      <c r="F22" s="157"/>
      <c r="G22" s="157" t="s">
        <v>101</v>
      </c>
      <c r="H22" s="157" t="s">
        <v>101</v>
      </c>
    </row>
    <row r="23" ht="22.5" customHeight="1" spans="1:8">
      <c r="A23" s="157" t="s">
        <v>101</v>
      </c>
      <c r="B23" s="157" t="s">
        <v>101</v>
      </c>
      <c r="C23" s="157" t="s">
        <v>116</v>
      </c>
      <c r="D23" s="157"/>
      <c r="E23" s="157" t="s">
        <v>117</v>
      </c>
      <c r="F23" s="157"/>
      <c r="G23" s="157" t="s">
        <v>101</v>
      </c>
      <c r="H23" s="157" t="s">
        <v>101</v>
      </c>
    </row>
    <row r="24" ht="22.5" customHeight="1" spans="1:8">
      <c r="A24" s="157" t="s">
        <v>101</v>
      </c>
      <c r="B24" s="157" t="s">
        <v>101</v>
      </c>
      <c r="C24" s="157" t="s">
        <v>118</v>
      </c>
      <c r="D24" s="157"/>
      <c r="E24" s="157" t="s">
        <v>119</v>
      </c>
      <c r="F24" s="157"/>
      <c r="G24" s="157" t="s">
        <v>101</v>
      </c>
      <c r="H24" s="157" t="s">
        <v>101</v>
      </c>
    </row>
    <row r="25" ht="22.5" customHeight="1" spans="1:8">
      <c r="A25" s="157" t="s">
        <v>101</v>
      </c>
      <c r="B25" s="157" t="s">
        <v>101</v>
      </c>
      <c r="C25" s="157" t="s">
        <v>120</v>
      </c>
      <c r="D25" s="157"/>
      <c r="E25" s="157" t="s">
        <v>121</v>
      </c>
      <c r="F25" s="157"/>
      <c r="G25" s="157" t="s">
        <v>101</v>
      </c>
      <c r="H25" s="157" t="s">
        <v>101</v>
      </c>
    </row>
    <row r="26" ht="22.5" customHeight="1" spans="1:9">
      <c r="A26" s="157" t="s">
        <v>101</v>
      </c>
      <c r="B26" s="157" t="s">
        <v>101</v>
      </c>
      <c r="C26" s="157" t="s">
        <v>122</v>
      </c>
      <c r="D26" s="157"/>
      <c r="E26" s="157" t="s">
        <v>101</v>
      </c>
      <c r="F26" s="157" t="s">
        <v>101</v>
      </c>
      <c r="G26" s="157" t="s">
        <v>101</v>
      </c>
      <c r="H26" s="157" t="s">
        <v>101</v>
      </c>
      <c r="I26" s="64"/>
    </row>
    <row r="27" ht="22.5" customHeight="1" spans="1:9">
      <c r="A27" s="157" t="s">
        <v>101</v>
      </c>
      <c r="B27" s="157" t="s">
        <v>101</v>
      </c>
      <c r="C27" s="157" t="s">
        <v>123</v>
      </c>
      <c r="D27" s="157"/>
      <c r="E27" s="157" t="s">
        <v>101</v>
      </c>
      <c r="F27" s="157" t="s">
        <v>101</v>
      </c>
      <c r="G27" s="157" t="s">
        <v>101</v>
      </c>
      <c r="H27" s="157" t="s">
        <v>101</v>
      </c>
      <c r="I27" s="64"/>
    </row>
    <row r="28" ht="22.5" customHeight="1" spans="1:9">
      <c r="A28" s="157" t="s">
        <v>101</v>
      </c>
      <c r="B28" s="157" t="s">
        <v>101</v>
      </c>
      <c r="C28" s="157" t="s">
        <v>124</v>
      </c>
      <c r="D28" s="157"/>
      <c r="E28" s="157" t="s">
        <v>101</v>
      </c>
      <c r="F28" s="157" t="s">
        <v>101</v>
      </c>
      <c r="G28" s="157" t="s">
        <v>101</v>
      </c>
      <c r="H28" s="157" t="s">
        <v>101</v>
      </c>
      <c r="I28" s="64"/>
    </row>
    <row r="29" ht="22.5" customHeight="1" spans="1:9">
      <c r="A29" s="157" t="s">
        <v>101</v>
      </c>
      <c r="B29" s="157" t="s">
        <v>101</v>
      </c>
      <c r="C29" s="157" t="s">
        <v>125</v>
      </c>
      <c r="D29" s="157"/>
      <c r="E29" s="157" t="s">
        <v>101</v>
      </c>
      <c r="F29" s="157" t="s">
        <v>101</v>
      </c>
      <c r="G29" s="157" t="s">
        <v>101</v>
      </c>
      <c r="H29" s="157" t="s">
        <v>101</v>
      </c>
      <c r="I29" s="64"/>
    </row>
    <row r="30" ht="22.5" customHeight="1" spans="1:8">
      <c r="A30" s="157" t="s">
        <v>101</v>
      </c>
      <c r="B30" s="157" t="s">
        <v>101</v>
      </c>
      <c r="C30" s="157" t="s">
        <v>126</v>
      </c>
      <c r="D30" s="157"/>
      <c r="E30" s="157" t="s">
        <v>101</v>
      </c>
      <c r="F30" s="157" t="s">
        <v>101</v>
      </c>
      <c r="G30" s="157" t="s">
        <v>101</v>
      </c>
      <c r="H30" s="157" t="s">
        <v>101</v>
      </c>
    </row>
    <row r="31" ht="22.5" customHeight="1" spans="1:8">
      <c r="A31" s="157" t="s">
        <v>101</v>
      </c>
      <c r="B31" s="157" t="s">
        <v>101</v>
      </c>
      <c r="C31" s="157" t="s">
        <v>127</v>
      </c>
      <c r="D31" s="157"/>
      <c r="E31" s="157" t="s">
        <v>101</v>
      </c>
      <c r="F31" s="157" t="s">
        <v>101</v>
      </c>
      <c r="G31" s="157" t="s">
        <v>101</v>
      </c>
      <c r="H31" s="157" t="s">
        <v>101</v>
      </c>
    </row>
    <row r="32" ht="22.5" customHeight="1" spans="1:8">
      <c r="A32" s="157" t="s">
        <v>101</v>
      </c>
      <c r="B32" s="157" t="s">
        <v>101</v>
      </c>
      <c r="C32" s="157" t="s">
        <v>128</v>
      </c>
      <c r="D32" s="157"/>
      <c r="E32" s="157" t="s">
        <v>101</v>
      </c>
      <c r="F32" s="157" t="s">
        <v>101</v>
      </c>
      <c r="G32" s="157" t="s">
        <v>101</v>
      </c>
      <c r="H32" s="157" t="s">
        <v>101</v>
      </c>
    </row>
    <row r="33" ht="22.5" customHeight="1" spans="1:9">
      <c r="A33" s="157" t="s">
        <v>101</v>
      </c>
      <c r="B33" s="157" t="s">
        <v>101</v>
      </c>
      <c r="C33" s="157" t="s">
        <v>129</v>
      </c>
      <c r="D33" s="157"/>
      <c r="E33" s="157" t="s">
        <v>101</v>
      </c>
      <c r="F33" s="157" t="s">
        <v>101</v>
      </c>
      <c r="G33" s="157" t="s">
        <v>101</v>
      </c>
      <c r="H33" s="157" t="s">
        <v>101</v>
      </c>
      <c r="I33" s="64"/>
    </row>
    <row r="34" ht="22.5" customHeight="1" spans="1:8">
      <c r="A34" s="157" t="s">
        <v>101</v>
      </c>
      <c r="B34" s="157" t="s">
        <v>101</v>
      </c>
      <c r="C34" s="157" t="s">
        <v>130</v>
      </c>
      <c r="D34" s="157"/>
      <c r="E34" s="157" t="s">
        <v>101</v>
      </c>
      <c r="F34" s="157" t="s">
        <v>101</v>
      </c>
      <c r="G34" s="157" t="s">
        <v>101</v>
      </c>
      <c r="H34" s="157" t="s">
        <v>101</v>
      </c>
    </row>
    <row r="35" ht="22.5" customHeight="1" spans="1:8">
      <c r="A35" s="157" t="s">
        <v>101</v>
      </c>
      <c r="B35" s="157" t="s">
        <v>101</v>
      </c>
      <c r="C35" s="157" t="s">
        <v>131</v>
      </c>
      <c r="D35" s="157"/>
      <c r="E35" s="157" t="s">
        <v>101</v>
      </c>
      <c r="F35" s="157" t="s">
        <v>101</v>
      </c>
      <c r="G35" s="157" t="s">
        <v>101</v>
      </c>
      <c r="H35" s="157" t="s">
        <v>101</v>
      </c>
    </row>
    <row r="36" ht="18" customHeight="1" spans="1:8">
      <c r="A36" s="157" t="s">
        <v>101</v>
      </c>
      <c r="B36" s="157" t="s">
        <v>101</v>
      </c>
      <c r="C36" s="157" t="s">
        <v>101</v>
      </c>
      <c r="D36" s="157" t="s">
        <v>101</v>
      </c>
      <c r="E36" s="157" t="s">
        <v>101</v>
      </c>
      <c r="F36" s="157" t="s">
        <v>101</v>
      </c>
      <c r="G36" s="157" t="s">
        <v>101</v>
      </c>
      <c r="H36" s="157" t="s">
        <v>101</v>
      </c>
    </row>
    <row r="37" ht="18" customHeight="1" spans="1:8">
      <c r="A37" s="157" t="s">
        <v>132</v>
      </c>
      <c r="B37" s="158">
        <v>417.18</v>
      </c>
      <c r="C37" s="157" t="s">
        <v>133</v>
      </c>
      <c r="D37" s="158">
        <v>417.18</v>
      </c>
      <c r="E37" s="157" t="s">
        <v>133</v>
      </c>
      <c r="F37" s="158">
        <v>417.18</v>
      </c>
      <c r="G37" s="157" t="s">
        <v>133</v>
      </c>
      <c r="H37" s="158">
        <v>417.18</v>
      </c>
    </row>
    <row r="38" ht="18" customHeight="1" spans="1:8">
      <c r="A38" s="157" t="s">
        <v>138</v>
      </c>
      <c r="B38" s="158"/>
      <c r="C38" s="157" t="s">
        <v>135</v>
      </c>
      <c r="D38" s="158"/>
      <c r="E38" s="157" t="s">
        <v>135</v>
      </c>
      <c r="F38" s="158"/>
      <c r="G38" s="157" t="s">
        <v>135</v>
      </c>
      <c r="H38" s="158"/>
    </row>
    <row r="39" ht="22.5" customHeight="1" spans="1:8">
      <c r="A39" s="157" t="s">
        <v>101</v>
      </c>
      <c r="B39" s="158" t="s">
        <v>101</v>
      </c>
      <c r="C39" s="157" t="s">
        <v>101</v>
      </c>
      <c r="D39" s="158" t="s">
        <v>101</v>
      </c>
      <c r="E39" s="157" t="s">
        <v>101</v>
      </c>
      <c r="F39" s="158"/>
      <c r="G39" s="157" t="s">
        <v>101</v>
      </c>
      <c r="H39" s="158" t="s">
        <v>101</v>
      </c>
    </row>
    <row r="40" ht="21" customHeight="1" spans="1:8">
      <c r="A40" s="157" t="s">
        <v>101</v>
      </c>
      <c r="B40" s="158" t="s">
        <v>101</v>
      </c>
      <c r="C40" s="157" t="s">
        <v>101</v>
      </c>
      <c r="D40" s="158" t="s">
        <v>101</v>
      </c>
      <c r="E40" s="157" t="s">
        <v>101</v>
      </c>
      <c r="F40" s="158" t="s">
        <v>101</v>
      </c>
      <c r="G40" s="157" t="s">
        <v>101</v>
      </c>
      <c r="H40" s="158" t="s">
        <v>101</v>
      </c>
    </row>
    <row r="41" ht="18" customHeight="1" spans="1:8">
      <c r="A41" s="157" t="s">
        <v>101</v>
      </c>
      <c r="B41" s="158" t="s">
        <v>101</v>
      </c>
      <c r="C41" s="157" t="s">
        <v>101</v>
      </c>
      <c r="D41" s="158" t="s">
        <v>101</v>
      </c>
      <c r="E41" s="157" t="s">
        <v>101</v>
      </c>
      <c r="F41" s="158" t="s">
        <v>101</v>
      </c>
      <c r="G41" s="157" t="s">
        <v>101</v>
      </c>
      <c r="H41" s="158" t="s">
        <v>101</v>
      </c>
    </row>
    <row r="42" customHeight="1" spans="1:8">
      <c r="A42" s="157" t="s">
        <v>141</v>
      </c>
      <c r="B42" s="158">
        <v>417.18</v>
      </c>
      <c r="C42" s="157" t="s">
        <v>142</v>
      </c>
      <c r="D42" s="158">
        <v>417.18</v>
      </c>
      <c r="E42" s="157" t="s">
        <v>142</v>
      </c>
      <c r="F42" s="158">
        <v>417.18</v>
      </c>
      <c r="G42" s="157" t="s">
        <v>142</v>
      </c>
      <c r="H42" s="158">
        <v>417.18</v>
      </c>
    </row>
    <row r="43" customHeight="1" spans="3:7">
      <c r="C43" s="64"/>
      <c r="G43" s="64"/>
    </row>
    <row r="44" customHeight="1" spans="3:7">
      <c r="C44" s="64"/>
      <c r="G44" s="64"/>
    </row>
    <row r="45" customHeight="1" spans="3:7">
      <c r="C45" s="64"/>
      <c r="G45" s="64"/>
    </row>
    <row r="46" customHeight="1" spans="3:7">
      <c r="C46" s="64"/>
      <c r="G46" s="64"/>
    </row>
    <row r="47" customHeight="1" spans="3:7">
      <c r="C47" s="64"/>
      <c r="G47" s="64"/>
    </row>
    <row r="48" customHeight="1" spans="3:7">
      <c r="C48" s="64"/>
      <c r="G48" s="64"/>
    </row>
    <row r="49" customHeight="1" spans="3:7">
      <c r="C49" s="64"/>
      <c r="G49" s="64"/>
    </row>
    <row r="50" customHeight="1" spans="3:7">
      <c r="C50" s="64"/>
      <c r="G50" s="64"/>
    </row>
    <row r="51" customHeight="1" spans="3:7">
      <c r="C51" s="64"/>
      <c r="G51" s="64"/>
    </row>
    <row r="52" customHeight="1" spans="3:7">
      <c r="C52" s="64"/>
      <c r="G52" s="64"/>
    </row>
    <row r="53" customHeight="1" spans="3:7">
      <c r="C53" s="64"/>
      <c r="G53" s="64"/>
    </row>
    <row r="54" customHeight="1" spans="3:7">
      <c r="C54" s="64"/>
      <c r="G54" s="64"/>
    </row>
    <row r="55" customHeight="1" spans="7:7">
      <c r="G55" s="64"/>
    </row>
    <row r="56" customHeight="1" spans="7:7">
      <c r="G56" s="64"/>
    </row>
    <row r="57" customHeight="1" spans="7:7">
      <c r="G57" s="64"/>
    </row>
    <row r="58" customHeight="1" spans="7:7">
      <c r="G58" s="64"/>
    </row>
    <row r="59" customHeight="1" spans="7:7">
      <c r="G59" s="64"/>
    </row>
    <row r="60" customHeight="1" spans="7:7">
      <c r="G60" s="64"/>
    </row>
  </sheetData>
  <mergeCells count="6">
    <mergeCell ref="A1:G1"/>
    <mergeCell ref="A2:H2"/>
    <mergeCell ref="A3:C3"/>
    <mergeCell ref="D3:H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0"/>
  <sheetViews>
    <sheetView showGridLines="0" showZeros="0" topLeftCell="A4" workbookViewId="0">
      <selection activeCell="C20" sqref="C20"/>
    </sheetView>
  </sheetViews>
  <sheetFormatPr defaultColWidth="9.16666666666667" defaultRowHeight="12.75" customHeight="1" outlineLevelCol="6"/>
  <cols>
    <col min="1" max="1" width="17.6666666666667" customWidth="1"/>
    <col min="2" max="4" width="21.3333333333333" customWidth="1"/>
    <col min="5" max="5" width="19.3333333333333" customWidth="1"/>
    <col min="6" max="6" width="21.3333333333333" customWidth="1"/>
    <col min="7" max="7" width="19.6666666666667" customWidth="1"/>
  </cols>
  <sheetData>
    <row r="1" ht="30" customHeight="1" spans="1:7">
      <c r="A1" s="147" t="s">
        <v>18</v>
      </c>
      <c r="B1" s="148"/>
      <c r="C1" s="148"/>
      <c r="D1" s="148"/>
      <c r="E1" s="148"/>
      <c r="F1" s="148"/>
      <c r="G1" s="148"/>
    </row>
    <row r="2" ht="28.5" customHeight="1" spans="1:7">
      <c r="A2" s="154" t="s">
        <v>169</v>
      </c>
      <c r="B2" s="154"/>
      <c r="C2" s="154"/>
      <c r="D2" s="154"/>
      <c r="E2" s="154"/>
      <c r="F2" s="154"/>
      <c r="G2" s="154"/>
    </row>
    <row r="3" ht="22.5" customHeight="1" spans="1:7">
      <c r="A3" s="155"/>
      <c r="B3" s="155"/>
      <c r="C3" s="155"/>
      <c r="D3" s="141" t="s">
        <v>50</v>
      </c>
      <c r="E3" s="141"/>
      <c r="F3" s="141"/>
      <c r="G3" s="141"/>
    </row>
    <row r="4" ht="22.5" customHeight="1" spans="1:7">
      <c r="A4" s="149" t="s">
        <v>170</v>
      </c>
      <c r="B4" s="149" t="s">
        <v>171</v>
      </c>
      <c r="C4" s="156" t="s">
        <v>147</v>
      </c>
      <c r="D4" s="156" t="s">
        <v>172</v>
      </c>
      <c r="E4" s="156" t="s">
        <v>173</v>
      </c>
      <c r="F4" s="156" t="s">
        <v>174</v>
      </c>
      <c r="G4" s="149" t="s">
        <v>175</v>
      </c>
    </row>
    <row r="5" ht="15.75" customHeight="1" spans="1:7">
      <c r="A5" s="113" t="s">
        <v>101</v>
      </c>
      <c r="B5" s="113" t="s">
        <v>147</v>
      </c>
      <c r="C5" s="113">
        <v>417.18</v>
      </c>
      <c r="D5" s="113">
        <v>406.66</v>
      </c>
      <c r="E5" s="113">
        <v>10.52</v>
      </c>
      <c r="F5" s="113">
        <v>0</v>
      </c>
      <c r="G5" s="113" t="s">
        <v>101</v>
      </c>
    </row>
    <row r="6" customHeight="1" spans="1:7">
      <c r="A6" s="113" t="s">
        <v>176</v>
      </c>
      <c r="B6" s="113" t="s">
        <v>177</v>
      </c>
      <c r="C6" s="113">
        <v>417.18</v>
      </c>
      <c r="D6" s="113">
        <v>406.66</v>
      </c>
      <c r="E6" s="113">
        <v>10.52</v>
      </c>
      <c r="F6" s="113">
        <v>0</v>
      </c>
      <c r="G6" s="113" t="s">
        <v>101</v>
      </c>
    </row>
    <row r="7" customHeight="1" spans="1:7">
      <c r="A7" s="113" t="s">
        <v>178</v>
      </c>
      <c r="B7" s="113" t="s">
        <v>179</v>
      </c>
      <c r="C7" s="113">
        <v>417.18</v>
      </c>
      <c r="D7" s="113">
        <v>406.66</v>
      </c>
      <c r="E7" s="113">
        <v>10.52</v>
      </c>
      <c r="F7" s="113">
        <v>0</v>
      </c>
      <c r="G7" s="113" t="s">
        <v>101</v>
      </c>
    </row>
    <row r="8" customHeight="1" spans="1:7">
      <c r="A8" s="113" t="s">
        <v>180</v>
      </c>
      <c r="B8" s="113" t="s">
        <v>181</v>
      </c>
      <c r="C8" s="113">
        <v>417.18</v>
      </c>
      <c r="D8" s="113">
        <v>406.66</v>
      </c>
      <c r="E8" s="113">
        <v>10.52</v>
      </c>
      <c r="F8" s="113">
        <v>0</v>
      </c>
      <c r="G8" s="113" t="s">
        <v>182</v>
      </c>
    </row>
    <row r="9" customHeight="1" spans="1:1">
      <c r="A9" s="64"/>
    </row>
    <row r="10" customHeight="1" spans="1:1">
      <c r="A10" s="64"/>
    </row>
  </sheetData>
  <mergeCells count="4">
    <mergeCell ref="A1:G1"/>
    <mergeCell ref="A2:G2"/>
    <mergeCell ref="A3:C3"/>
    <mergeCell ref="D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I13"/>
  <sheetViews>
    <sheetView showGridLines="0" showZeros="0" topLeftCell="A4" workbookViewId="0">
      <selection activeCell="D19" sqref="D19"/>
    </sheetView>
  </sheetViews>
  <sheetFormatPr defaultColWidth="9.16666666666667" defaultRowHeight="12.75" customHeight="1"/>
  <cols>
    <col min="1" max="3" width="31.6666666666667" customWidth="1"/>
    <col min="4" max="8" width="21.3333333333333" customWidth="1"/>
    <col min="9" max="9" width="9.16666666666667" customWidth="1"/>
  </cols>
  <sheetData>
    <row r="1" ht="30" customHeight="1" spans="1:9">
      <c r="A1" s="152" t="s">
        <v>183</v>
      </c>
      <c r="B1" s="152"/>
      <c r="C1" s="152"/>
      <c r="D1" s="152"/>
      <c r="E1" s="152"/>
      <c r="F1" s="152"/>
      <c r="G1" s="152"/>
      <c r="H1" s="152"/>
      <c r="I1" s="153"/>
    </row>
    <row r="2" ht="28.5" customHeight="1" spans="1:9">
      <c r="A2" s="139" t="s">
        <v>184</v>
      </c>
      <c r="B2" s="139"/>
      <c r="C2" s="139"/>
      <c r="D2" s="139"/>
      <c r="E2" s="139"/>
      <c r="F2" s="139"/>
      <c r="G2" s="139"/>
      <c r="H2" s="139"/>
      <c r="I2" s="139"/>
    </row>
    <row r="3" ht="22.5" customHeight="1" spans="1:9">
      <c r="A3" s="140"/>
      <c r="B3" s="140"/>
      <c r="C3" s="140"/>
      <c r="D3" s="140"/>
      <c r="E3" s="141" t="s">
        <v>50</v>
      </c>
      <c r="F3" s="141"/>
      <c r="G3" s="141"/>
      <c r="H3" s="141"/>
      <c r="I3" s="141"/>
    </row>
    <row r="4" ht="22.5" customHeight="1" spans="1:9">
      <c r="A4" s="142" t="s">
        <v>185</v>
      </c>
      <c r="B4" s="142" t="s">
        <v>186</v>
      </c>
      <c r="C4" s="142" t="s">
        <v>187</v>
      </c>
      <c r="D4" s="142" t="s">
        <v>188</v>
      </c>
      <c r="E4" s="142" t="s">
        <v>147</v>
      </c>
      <c r="F4" s="142" t="s">
        <v>172</v>
      </c>
      <c r="G4" s="142" t="s">
        <v>173</v>
      </c>
      <c r="H4" s="142" t="s">
        <v>174</v>
      </c>
      <c r="I4" s="142" t="s">
        <v>175</v>
      </c>
    </row>
    <row r="5" ht="15.75" customHeight="1" spans="1:9">
      <c r="A5" s="113" t="s">
        <v>101</v>
      </c>
      <c r="B5" s="113" t="s">
        <v>147</v>
      </c>
      <c r="C5" s="113" t="s">
        <v>101</v>
      </c>
      <c r="D5" s="113" t="s">
        <v>101</v>
      </c>
      <c r="E5" s="113">
        <v>417.18</v>
      </c>
      <c r="F5" s="113">
        <v>406.66</v>
      </c>
      <c r="G5" s="113">
        <v>10.52</v>
      </c>
      <c r="H5" s="113">
        <v>0</v>
      </c>
      <c r="I5" s="113" t="s">
        <v>101</v>
      </c>
    </row>
    <row r="6" customHeight="1" spans="1:9">
      <c r="A6" s="113" t="s">
        <v>189</v>
      </c>
      <c r="B6" s="113" t="s">
        <v>190</v>
      </c>
      <c r="C6" s="113" t="s">
        <v>101</v>
      </c>
      <c r="D6" s="113" t="s">
        <v>101</v>
      </c>
      <c r="E6" s="113">
        <v>406.66</v>
      </c>
      <c r="F6" s="113">
        <v>406.66</v>
      </c>
      <c r="G6" s="113">
        <v>0</v>
      </c>
      <c r="H6" s="113">
        <v>0</v>
      </c>
      <c r="I6" s="113" t="s">
        <v>101</v>
      </c>
    </row>
    <row r="7" customHeight="1" spans="1:9">
      <c r="A7" s="113" t="s">
        <v>191</v>
      </c>
      <c r="B7" s="113" t="s">
        <v>192</v>
      </c>
      <c r="C7" s="113" t="s">
        <v>193</v>
      </c>
      <c r="D7" s="113" t="s">
        <v>190</v>
      </c>
      <c r="E7" s="113">
        <v>304.68</v>
      </c>
      <c r="F7" s="113">
        <v>304.68</v>
      </c>
      <c r="G7" s="113">
        <v>0</v>
      </c>
      <c r="H7" s="113">
        <v>0</v>
      </c>
      <c r="I7" s="113" t="s">
        <v>182</v>
      </c>
    </row>
    <row r="8" customHeight="1" spans="1:9">
      <c r="A8" s="113" t="s">
        <v>194</v>
      </c>
      <c r="B8" s="113" t="s">
        <v>195</v>
      </c>
      <c r="C8" s="113" t="s">
        <v>193</v>
      </c>
      <c r="D8" s="113" t="s">
        <v>190</v>
      </c>
      <c r="E8" s="113">
        <v>45.92</v>
      </c>
      <c r="F8" s="113">
        <v>45.92</v>
      </c>
      <c r="G8" s="113">
        <v>0</v>
      </c>
      <c r="H8" s="113">
        <v>0</v>
      </c>
      <c r="I8" s="113" t="s">
        <v>182</v>
      </c>
    </row>
    <row r="9" customHeight="1" spans="1:9">
      <c r="A9" s="113" t="s">
        <v>196</v>
      </c>
      <c r="B9" s="113" t="s">
        <v>197</v>
      </c>
      <c r="C9" s="113" t="s">
        <v>193</v>
      </c>
      <c r="D9" s="113" t="s">
        <v>190</v>
      </c>
      <c r="E9" s="113">
        <v>22.96</v>
      </c>
      <c r="F9" s="113">
        <v>22.96</v>
      </c>
      <c r="G9" s="113">
        <v>0</v>
      </c>
      <c r="H9" s="113">
        <v>0</v>
      </c>
      <c r="I9" s="113" t="s">
        <v>182</v>
      </c>
    </row>
    <row r="10" customHeight="1" spans="1:9">
      <c r="A10" s="113" t="s">
        <v>198</v>
      </c>
      <c r="B10" s="113" t="s">
        <v>199</v>
      </c>
      <c r="C10" s="113" t="s">
        <v>193</v>
      </c>
      <c r="D10" s="113" t="s">
        <v>190</v>
      </c>
      <c r="E10" s="144">
        <v>33.1</v>
      </c>
      <c r="F10" s="144">
        <v>33.1</v>
      </c>
      <c r="G10" s="113">
        <v>0</v>
      </c>
      <c r="H10" s="113">
        <v>0</v>
      </c>
      <c r="I10" s="113" t="s">
        <v>182</v>
      </c>
    </row>
    <row r="11" customHeight="1" spans="1:9">
      <c r="A11" s="113" t="s">
        <v>200</v>
      </c>
      <c r="B11" s="113" t="s">
        <v>201</v>
      </c>
      <c r="C11" s="113" t="s">
        <v>101</v>
      </c>
      <c r="D11" s="113" t="s">
        <v>101</v>
      </c>
      <c r="E11" s="113">
        <v>10.52</v>
      </c>
      <c r="F11" s="113">
        <v>0</v>
      </c>
      <c r="G11" s="113">
        <v>10.52</v>
      </c>
      <c r="H11" s="113">
        <v>0</v>
      </c>
      <c r="I11" s="113" t="s">
        <v>101</v>
      </c>
    </row>
    <row r="12" customHeight="1" spans="1:9">
      <c r="A12" s="113" t="s">
        <v>202</v>
      </c>
      <c r="B12" s="113" t="s">
        <v>203</v>
      </c>
      <c r="C12" s="113" t="s">
        <v>204</v>
      </c>
      <c r="D12" s="113" t="s">
        <v>201</v>
      </c>
      <c r="E12" s="113">
        <v>7.02</v>
      </c>
      <c r="F12" s="113">
        <v>0</v>
      </c>
      <c r="G12" s="113">
        <v>7.02</v>
      </c>
      <c r="H12" s="113">
        <v>0</v>
      </c>
      <c r="I12" s="113" t="s">
        <v>182</v>
      </c>
    </row>
    <row r="13" customHeight="1" spans="1:9">
      <c r="A13" s="113" t="s">
        <v>205</v>
      </c>
      <c r="B13" s="113" t="s">
        <v>206</v>
      </c>
      <c r="C13" s="113" t="s">
        <v>204</v>
      </c>
      <c r="D13" s="113" t="s">
        <v>201</v>
      </c>
      <c r="E13" s="144">
        <v>3.5</v>
      </c>
      <c r="F13" s="113">
        <v>0</v>
      </c>
      <c r="G13" s="144">
        <v>3.5</v>
      </c>
      <c r="H13" s="113">
        <v>0</v>
      </c>
      <c r="I13" s="113" t="s">
        <v>182</v>
      </c>
    </row>
  </sheetData>
  <mergeCells count="4">
    <mergeCell ref="A1:H1"/>
    <mergeCell ref="A2:I2"/>
    <mergeCell ref="A3:D3"/>
    <mergeCell ref="E3:I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2"/>
  <sheetViews>
    <sheetView showGridLines="0" showZeros="0" workbookViewId="0">
      <selection activeCell="A2" sqref="A2:F2"/>
    </sheetView>
  </sheetViews>
  <sheetFormatPr defaultColWidth="9.16666666666667" defaultRowHeight="12.75" customHeight="1" outlineLevelCol="5"/>
  <cols>
    <col min="1" max="1" width="36.3333333333333" customWidth="1"/>
    <col min="2" max="2" width="27.1666666666667" customWidth="1"/>
    <col min="3" max="3" width="30.5" customWidth="1"/>
    <col min="4" max="4" width="30.1666666666667" customWidth="1"/>
    <col min="5" max="5" width="26.5" customWidth="1"/>
    <col min="6" max="6" width="27.5" customWidth="1"/>
  </cols>
  <sheetData>
    <row r="1" ht="30" customHeight="1" spans="1:6">
      <c r="A1" s="147" t="s">
        <v>22</v>
      </c>
      <c r="B1" s="148"/>
      <c r="C1" s="148"/>
      <c r="D1" s="148"/>
      <c r="E1" s="148"/>
      <c r="F1" s="148"/>
    </row>
    <row r="2" ht="28.5" customHeight="1" spans="1:6">
      <c r="A2" s="139" t="s">
        <v>207</v>
      </c>
      <c r="B2" s="139"/>
      <c r="C2" s="139"/>
      <c r="D2" s="139"/>
      <c r="E2" s="139"/>
      <c r="F2" s="139"/>
    </row>
    <row r="3" ht="22.5" customHeight="1" spans="1:6">
      <c r="A3" s="140"/>
      <c r="B3" s="140"/>
      <c r="C3" s="141" t="s">
        <v>50</v>
      </c>
      <c r="D3" s="141"/>
      <c r="E3" s="141"/>
      <c r="F3" s="141"/>
    </row>
    <row r="4" ht="22.5" customHeight="1" spans="1:6">
      <c r="A4" s="149" t="s">
        <v>170</v>
      </c>
      <c r="B4" s="149" t="s">
        <v>171</v>
      </c>
      <c r="C4" s="150" t="s">
        <v>147</v>
      </c>
      <c r="D4" s="150" t="s">
        <v>172</v>
      </c>
      <c r="E4" s="150" t="s">
        <v>173</v>
      </c>
      <c r="F4" s="149" t="s">
        <v>175</v>
      </c>
    </row>
    <row r="5" ht="15.75" customHeight="1" spans="1:6">
      <c r="A5" s="113" t="s">
        <v>101</v>
      </c>
      <c r="B5" s="113" t="s">
        <v>147</v>
      </c>
      <c r="C5" s="113">
        <v>417.18</v>
      </c>
      <c r="D5" s="113">
        <v>406.66</v>
      </c>
      <c r="E5" s="113">
        <v>10.52</v>
      </c>
      <c r="F5" s="113" t="s">
        <v>101</v>
      </c>
    </row>
    <row r="6" customHeight="1" spans="1:6">
      <c r="A6" s="113" t="s">
        <v>176</v>
      </c>
      <c r="B6" s="113" t="s">
        <v>177</v>
      </c>
      <c r="C6" s="113">
        <v>417.18</v>
      </c>
      <c r="D6" s="113">
        <v>406.66</v>
      </c>
      <c r="E6" s="113">
        <v>10.52</v>
      </c>
      <c r="F6" s="113" t="s">
        <v>101</v>
      </c>
    </row>
    <row r="7" customHeight="1" spans="1:6">
      <c r="A7" s="113" t="s">
        <v>178</v>
      </c>
      <c r="B7" s="113" t="s">
        <v>179</v>
      </c>
      <c r="C7" s="113">
        <v>417.18</v>
      </c>
      <c r="D7" s="113">
        <v>406.66</v>
      </c>
      <c r="E7" s="113">
        <v>10.52</v>
      </c>
      <c r="F7" s="113" t="s">
        <v>101</v>
      </c>
    </row>
    <row r="8" customHeight="1" spans="1:6">
      <c r="A8" s="113" t="s">
        <v>180</v>
      </c>
      <c r="B8" s="113" t="s">
        <v>181</v>
      </c>
      <c r="C8" s="113">
        <v>417.18</v>
      </c>
      <c r="D8" s="113">
        <v>406.66</v>
      </c>
      <c r="E8" s="113">
        <v>10.52</v>
      </c>
      <c r="F8" s="113" t="s">
        <v>182</v>
      </c>
    </row>
    <row r="9" customHeight="1" spans="1:6">
      <c r="A9" s="113" t="s">
        <v>208</v>
      </c>
      <c r="B9" s="113" t="s">
        <v>209</v>
      </c>
      <c r="C9" s="113">
        <v>0</v>
      </c>
      <c r="D9" s="113">
        <v>0</v>
      </c>
      <c r="E9" s="113">
        <v>0</v>
      </c>
      <c r="F9" s="113" t="s">
        <v>182</v>
      </c>
    </row>
    <row r="10" customHeight="1" spans="1:6">
      <c r="A10" s="113" t="s">
        <v>210</v>
      </c>
      <c r="B10" s="113" t="s">
        <v>211</v>
      </c>
      <c r="C10" s="113">
        <v>0</v>
      </c>
      <c r="D10" s="113">
        <v>0</v>
      </c>
      <c r="E10" s="113">
        <v>0</v>
      </c>
      <c r="F10" s="113" t="s">
        <v>182</v>
      </c>
    </row>
    <row r="11" customHeight="1" spans="1:6">
      <c r="A11" s="113" t="s">
        <v>212</v>
      </c>
      <c r="B11" s="113" t="s">
        <v>213</v>
      </c>
      <c r="C11" s="113">
        <v>0</v>
      </c>
      <c r="D11" s="113">
        <v>0</v>
      </c>
      <c r="E11" s="113">
        <v>0</v>
      </c>
      <c r="F11" s="113" t="s">
        <v>182</v>
      </c>
    </row>
    <row r="12" customHeight="1" spans="1:4">
      <c r="A12" s="64"/>
      <c r="D12" s="151"/>
    </row>
  </sheetData>
  <mergeCells count="4">
    <mergeCell ref="A1:F1"/>
    <mergeCell ref="A2:F2"/>
    <mergeCell ref="A3:B3"/>
    <mergeCell ref="C3:F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21"/>
  <sheetViews>
    <sheetView showGridLines="0" showZeros="0" workbookViewId="0">
      <selection activeCell="C26" sqref="C26"/>
    </sheetView>
  </sheetViews>
  <sheetFormatPr defaultColWidth="9.16666666666667" defaultRowHeight="12.75" customHeight="1" outlineLevelCol="7"/>
  <cols>
    <col min="1" max="3" width="31.6666666666667" customWidth="1"/>
    <col min="4" max="7" width="21.3333333333333" customWidth="1"/>
    <col min="8" max="8" width="9.16666666666667" customWidth="1"/>
  </cols>
  <sheetData>
    <row r="1" ht="30" customHeight="1" spans="1:1">
      <c r="A1" s="138" t="s">
        <v>24</v>
      </c>
    </row>
    <row r="2" ht="22.5" customHeight="1" spans="1:8">
      <c r="A2" s="139" t="s">
        <v>214</v>
      </c>
      <c r="B2" s="139"/>
      <c r="C2" s="139"/>
      <c r="D2" s="139"/>
      <c r="E2" s="139"/>
      <c r="F2" s="139"/>
      <c r="G2" s="139"/>
      <c r="H2" s="139"/>
    </row>
    <row r="3" ht="22.5" customHeight="1" spans="1:8">
      <c r="A3" s="140"/>
      <c r="B3" s="140"/>
      <c r="C3" s="140"/>
      <c r="D3" s="141" t="s">
        <v>50</v>
      </c>
      <c r="E3" s="141"/>
      <c r="F3" s="141"/>
      <c r="G3" s="141"/>
      <c r="H3" s="141"/>
    </row>
    <row r="4" ht="15.75" customHeight="1" spans="1:8">
      <c r="A4" s="142" t="s">
        <v>185</v>
      </c>
      <c r="B4" s="142" t="s">
        <v>186</v>
      </c>
      <c r="C4" s="142" t="s">
        <v>187</v>
      </c>
      <c r="D4" s="142" t="s">
        <v>188</v>
      </c>
      <c r="E4" s="143" t="s">
        <v>147</v>
      </c>
      <c r="F4" s="143" t="s">
        <v>172</v>
      </c>
      <c r="G4" s="143" t="s">
        <v>173</v>
      </c>
      <c r="H4" s="142" t="s">
        <v>175</v>
      </c>
    </row>
    <row r="5" customHeight="1" spans="1:8">
      <c r="A5" s="113" t="s">
        <v>101</v>
      </c>
      <c r="B5" s="113" t="s">
        <v>147</v>
      </c>
      <c r="C5" s="113" t="s">
        <v>101</v>
      </c>
      <c r="D5" s="113" t="s">
        <v>101</v>
      </c>
      <c r="E5" s="113">
        <v>417.18</v>
      </c>
      <c r="F5" s="113">
        <v>406.66</v>
      </c>
      <c r="G5" s="113">
        <v>10.52</v>
      </c>
      <c r="H5" s="113" t="s">
        <v>101</v>
      </c>
    </row>
    <row r="6" customHeight="1" spans="1:8">
      <c r="A6" s="113" t="s">
        <v>215</v>
      </c>
      <c r="B6" s="113" t="s">
        <v>101</v>
      </c>
      <c r="C6" s="113" t="s">
        <v>101</v>
      </c>
      <c r="D6" s="113" t="s">
        <v>101</v>
      </c>
      <c r="E6" s="113">
        <v>0</v>
      </c>
      <c r="F6" s="113">
        <v>0</v>
      </c>
      <c r="G6" s="113">
        <v>0</v>
      </c>
      <c r="H6" s="113" t="s">
        <v>101</v>
      </c>
    </row>
    <row r="7" customHeight="1" spans="1:8">
      <c r="A7" s="113" t="s">
        <v>216</v>
      </c>
      <c r="B7" s="113" t="s">
        <v>101</v>
      </c>
      <c r="C7" s="113" t="s">
        <v>217</v>
      </c>
      <c r="D7" s="113" t="s">
        <v>218</v>
      </c>
      <c r="E7" s="113">
        <v>0</v>
      </c>
      <c r="F7" s="113">
        <v>0</v>
      </c>
      <c r="G7" s="113">
        <v>0</v>
      </c>
      <c r="H7" s="113" t="s">
        <v>182</v>
      </c>
    </row>
    <row r="8" customHeight="1" spans="1:8">
      <c r="A8" s="113" t="s">
        <v>189</v>
      </c>
      <c r="B8" s="113" t="s">
        <v>190</v>
      </c>
      <c r="C8" s="113" t="s">
        <v>101</v>
      </c>
      <c r="D8" s="113" t="s">
        <v>101</v>
      </c>
      <c r="E8" s="113">
        <v>406.66</v>
      </c>
      <c r="F8" s="113">
        <v>406.66</v>
      </c>
      <c r="G8" s="113">
        <v>0</v>
      </c>
      <c r="H8" s="113" t="s">
        <v>101</v>
      </c>
    </row>
    <row r="9" customHeight="1" spans="1:8">
      <c r="A9" s="113" t="s">
        <v>191</v>
      </c>
      <c r="B9" s="113" t="s">
        <v>192</v>
      </c>
      <c r="C9" s="113" t="s">
        <v>193</v>
      </c>
      <c r="D9" s="113" t="s">
        <v>190</v>
      </c>
      <c r="E9" s="113">
        <v>304.68</v>
      </c>
      <c r="F9" s="113">
        <v>304.68</v>
      </c>
      <c r="G9" s="113">
        <v>0</v>
      </c>
      <c r="H9" s="113" t="s">
        <v>182</v>
      </c>
    </row>
    <row r="10" customHeight="1" spans="1:8">
      <c r="A10" s="113" t="s">
        <v>219</v>
      </c>
      <c r="B10" s="113" t="s">
        <v>220</v>
      </c>
      <c r="C10" s="113" t="s">
        <v>193</v>
      </c>
      <c r="D10" s="113" t="s">
        <v>190</v>
      </c>
      <c r="E10" s="113"/>
      <c r="F10" s="113"/>
      <c r="G10" s="113">
        <v>0</v>
      </c>
      <c r="H10" s="113" t="s">
        <v>182</v>
      </c>
    </row>
    <row r="11" customHeight="1" spans="1:8">
      <c r="A11" s="113" t="s">
        <v>194</v>
      </c>
      <c r="B11" s="113" t="s">
        <v>195</v>
      </c>
      <c r="C11" s="113" t="s">
        <v>193</v>
      </c>
      <c r="D11" s="113" t="s">
        <v>190</v>
      </c>
      <c r="E11" s="113">
        <v>45.92</v>
      </c>
      <c r="F11" s="113">
        <v>45.92</v>
      </c>
      <c r="G11" s="113">
        <v>0</v>
      </c>
      <c r="H11" s="113" t="s">
        <v>182</v>
      </c>
    </row>
    <row r="12" customHeight="1" spans="1:8">
      <c r="A12" s="113" t="s">
        <v>196</v>
      </c>
      <c r="B12" s="113" t="s">
        <v>197</v>
      </c>
      <c r="C12" s="113" t="s">
        <v>193</v>
      </c>
      <c r="D12" s="113" t="s">
        <v>190</v>
      </c>
      <c r="E12" s="113">
        <v>22.96</v>
      </c>
      <c r="F12" s="113">
        <v>22.96</v>
      </c>
      <c r="G12" s="113">
        <v>0</v>
      </c>
      <c r="H12" s="113" t="s">
        <v>182</v>
      </c>
    </row>
    <row r="13" customHeight="1" spans="1:8">
      <c r="A13" s="113" t="s">
        <v>198</v>
      </c>
      <c r="B13" s="113" t="s">
        <v>199</v>
      </c>
      <c r="C13" s="113" t="s">
        <v>193</v>
      </c>
      <c r="D13" s="113" t="s">
        <v>190</v>
      </c>
      <c r="E13" s="144">
        <v>33.1</v>
      </c>
      <c r="F13" s="144">
        <v>33.1</v>
      </c>
      <c r="G13" s="113">
        <v>0</v>
      </c>
      <c r="H13" s="113" t="s">
        <v>182</v>
      </c>
    </row>
    <row r="14" customHeight="1" spans="1:8">
      <c r="A14" s="113" t="s">
        <v>200</v>
      </c>
      <c r="B14" s="113" t="s">
        <v>201</v>
      </c>
      <c r="C14" s="113" t="s">
        <v>101</v>
      </c>
      <c r="D14" s="113" t="s">
        <v>101</v>
      </c>
      <c r="E14" s="113">
        <v>10.52</v>
      </c>
      <c r="F14" s="113">
        <v>0</v>
      </c>
      <c r="G14" s="113">
        <v>10.52</v>
      </c>
      <c r="H14" s="113" t="s">
        <v>101</v>
      </c>
    </row>
    <row r="15" customHeight="1" spans="1:8">
      <c r="A15" s="113" t="s">
        <v>202</v>
      </c>
      <c r="B15" s="113" t="s">
        <v>203</v>
      </c>
      <c r="C15" s="113" t="s">
        <v>204</v>
      </c>
      <c r="D15" s="113" t="s">
        <v>201</v>
      </c>
      <c r="E15" s="113">
        <v>7.02</v>
      </c>
      <c r="F15" s="113">
        <v>0</v>
      </c>
      <c r="G15" s="113">
        <v>7.02</v>
      </c>
      <c r="H15" s="113" t="s">
        <v>182</v>
      </c>
    </row>
    <row r="16" customHeight="1" spans="1:8">
      <c r="A16" s="113" t="s">
        <v>205</v>
      </c>
      <c r="B16" s="113" t="s">
        <v>206</v>
      </c>
      <c r="C16" s="113" t="s">
        <v>204</v>
      </c>
      <c r="D16" s="113" t="s">
        <v>201</v>
      </c>
      <c r="E16" s="145">
        <v>3.5</v>
      </c>
      <c r="F16" s="113">
        <v>0</v>
      </c>
      <c r="G16" s="144">
        <v>3.5</v>
      </c>
      <c r="H16" s="113" t="s">
        <v>182</v>
      </c>
    </row>
    <row r="17" customHeight="1" spans="1:8">
      <c r="A17" s="113" t="s">
        <v>221</v>
      </c>
      <c r="B17" s="113" t="s">
        <v>222</v>
      </c>
      <c r="C17" s="113" t="s">
        <v>223</v>
      </c>
      <c r="D17" s="113" t="s">
        <v>222</v>
      </c>
      <c r="E17" s="113">
        <v>0</v>
      </c>
      <c r="F17" s="113">
        <v>0</v>
      </c>
      <c r="G17" s="113">
        <v>0</v>
      </c>
      <c r="H17" s="113" t="s">
        <v>182</v>
      </c>
    </row>
    <row r="18" customHeight="1" spans="1:8">
      <c r="A18" s="113" t="s">
        <v>221</v>
      </c>
      <c r="B18" s="113" t="s">
        <v>222</v>
      </c>
      <c r="C18" s="113" t="s">
        <v>204</v>
      </c>
      <c r="D18" s="113" t="s">
        <v>201</v>
      </c>
      <c r="E18" s="113">
        <v>0</v>
      </c>
      <c r="F18" s="113">
        <v>0</v>
      </c>
      <c r="G18" s="113">
        <v>0</v>
      </c>
      <c r="H18" s="113" t="s">
        <v>182</v>
      </c>
    </row>
    <row r="19" customHeight="1" spans="1:8">
      <c r="A19" s="113" t="s">
        <v>224</v>
      </c>
      <c r="B19" s="113" t="s">
        <v>225</v>
      </c>
      <c r="C19" s="113" t="s">
        <v>101</v>
      </c>
      <c r="D19" s="113" t="s">
        <v>101</v>
      </c>
      <c r="E19" s="113">
        <v>0</v>
      </c>
      <c r="F19" s="113">
        <v>0</v>
      </c>
      <c r="G19" s="113">
        <v>0</v>
      </c>
      <c r="H19" s="113" t="s">
        <v>101</v>
      </c>
    </row>
    <row r="20" customHeight="1" spans="1:8">
      <c r="A20" s="113" t="s">
        <v>226</v>
      </c>
      <c r="B20" s="113" t="s">
        <v>227</v>
      </c>
      <c r="C20" s="113" t="s">
        <v>228</v>
      </c>
      <c r="D20" s="113" t="s">
        <v>229</v>
      </c>
      <c r="E20" s="113">
        <v>0</v>
      </c>
      <c r="F20" s="113">
        <v>0</v>
      </c>
      <c r="G20" s="113">
        <v>0</v>
      </c>
      <c r="H20" s="113" t="s">
        <v>182</v>
      </c>
    </row>
    <row r="21" customHeight="1" spans="6:6">
      <c r="F21" s="146">
        <v>0</v>
      </c>
    </row>
  </sheetData>
  <autoFilter ref="A3:G21">
    <extLst/>
  </autoFilter>
  <mergeCells count="3">
    <mergeCell ref="A2:H2"/>
    <mergeCell ref="A3:C3"/>
    <mergeCell ref="D3:H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6" t="s">
        <v>26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230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143</v>
      </c>
    </row>
    <row r="4" ht="22.5" customHeight="1" spans="1:8">
      <c r="A4" s="124" t="s">
        <v>51</v>
      </c>
      <c r="B4" s="124"/>
      <c r="C4" s="124" t="s">
        <v>52</v>
      </c>
      <c r="D4" s="124"/>
      <c r="E4" s="124"/>
      <c r="F4" s="124"/>
      <c r="G4" s="124"/>
      <c r="H4" s="124"/>
    </row>
    <row r="5" ht="22.5" customHeight="1" spans="1:8">
      <c r="A5" s="124" t="s">
        <v>53</v>
      </c>
      <c r="B5" s="124" t="s">
        <v>54</v>
      </c>
      <c r="C5" s="124" t="s">
        <v>231</v>
      </c>
      <c r="D5" s="125" t="s">
        <v>54</v>
      </c>
      <c r="E5" s="124" t="s">
        <v>232</v>
      </c>
      <c r="F5" s="124" t="s">
        <v>54</v>
      </c>
      <c r="G5" s="124" t="s">
        <v>57</v>
      </c>
      <c r="H5" s="124" t="s">
        <v>54</v>
      </c>
    </row>
    <row r="6" ht="22.5" customHeight="1" spans="1:8">
      <c r="A6" s="126" t="s">
        <v>233</v>
      </c>
      <c r="B6" s="127"/>
      <c r="C6" s="128" t="s">
        <v>234</v>
      </c>
      <c r="D6" s="129"/>
      <c r="E6" s="130" t="s">
        <v>235</v>
      </c>
      <c r="F6" s="130"/>
      <c r="G6" s="131" t="s">
        <v>236</v>
      </c>
      <c r="H6" s="129"/>
    </row>
    <row r="7" ht="22.5" customHeight="1" spans="1:8">
      <c r="A7" s="132"/>
      <c r="B7" s="127"/>
      <c r="C7" s="128" t="s">
        <v>237</v>
      </c>
      <c r="D7" s="129"/>
      <c r="E7" s="131" t="s">
        <v>238</v>
      </c>
      <c r="F7" s="131"/>
      <c r="G7" s="131" t="s">
        <v>239</v>
      </c>
      <c r="H7" s="129"/>
    </row>
    <row r="8" ht="22.5" customHeight="1" spans="1:10">
      <c r="A8" s="132"/>
      <c r="B8" s="127"/>
      <c r="C8" s="128" t="s">
        <v>240</v>
      </c>
      <c r="D8" s="129"/>
      <c r="E8" s="131" t="s">
        <v>241</v>
      </c>
      <c r="F8" s="131"/>
      <c r="G8" s="131" t="s">
        <v>242</v>
      </c>
      <c r="H8" s="129"/>
      <c r="J8" s="64"/>
    </row>
    <row r="9" ht="22.5" customHeight="1" spans="1:8">
      <c r="A9" s="126"/>
      <c r="B9" s="127"/>
      <c r="C9" s="128" t="s">
        <v>243</v>
      </c>
      <c r="D9" s="129"/>
      <c r="E9" s="131" t="s">
        <v>244</v>
      </c>
      <c r="F9" s="131"/>
      <c r="G9" s="131" t="s">
        <v>245</v>
      </c>
      <c r="H9" s="129"/>
    </row>
    <row r="10" ht="22.5" customHeight="1" spans="1:9">
      <c r="A10" s="126"/>
      <c r="B10" s="127"/>
      <c r="C10" s="128" t="s">
        <v>246</v>
      </c>
      <c r="D10" s="129"/>
      <c r="E10" s="131" t="s">
        <v>247</v>
      </c>
      <c r="F10" s="131"/>
      <c r="G10" s="131" t="s">
        <v>248</v>
      </c>
      <c r="H10" s="129"/>
      <c r="I10" s="64"/>
    </row>
    <row r="11" ht="22.5" customHeight="1" spans="1:9">
      <c r="A11" s="132"/>
      <c r="B11" s="127"/>
      <c r="C11" s="128" t="s">
        <v>249</v>
      </c>
      <c r="D11" s="129"/>
      <c r="E11" s="131" t="s">
        <v>250</v>
      </c>
      <c r="F11" s="131"/>
      <c r="G11" s="131" t="s">
        <v>251</v>
      </c>
      <c r="H11" s="129"/>
      <c r="I11" s="64"/>
    </row>
    <row r="12" ht="22.5" customHeight="1" spans="1:9">
      <c r="A12" s="132"/>
      <c r="B12" s="127"/>
      <c r="C12" s="128" t="s">
        <v>252</v>
      </c>
      <c r="D12" s="129"/>
      <c r="E12" s="131" t="s">
        <v>238</v>
      </c>
      <c r="F12" s="131"/>
      <c r="G12" s="131" t="s">
        <v>253</v>
      </c>
      <c r="H12" s="129"/>
      <c r="I12" s="64"/>
    </row>
    <row r="13" ht="22.5" customHeight="1" spans="1:9">
      <c r="A13" s="133"/>
      <c r="B13" s="127"/>
      <c r="C13" s="128" t="s">
        <v>254</v>
      </c>
      <c r="D13" s="129"/>
      <c r="E13" s="131" t="s">
        <v>241</v>
      </c>
      <c r="F13" s="131"/>
      <c r="G13" s="131" t="s">
        <v>255</v>
      </c>
      <c r="H13" s="129"/>
      <c r="I13" s="64"/>
    </row>
    <row r="14" ht="22.5" customHeight="1" spans="1:8">
      <c r="A14" s="133"/>
      <c r="B14" s="127"/>
      <c r="C14" s="128" t="s">
        <v>256</v>
      </c>
      <c r="D14" s="129"/>
      <c r="E14" s="131" t="s">
        <v>244</v>
      </c>
      <c r="F14" s="131"/>
      <c r="G14" s="131" t="s">
        <v>257</v>
      </c>
      <c r="H14" s="129"/>
    </row>
    <row r="15" ht="22.5" customHeight="1" spans="1:8">
      <c r="A15" s="133"/>
      <c r="B15" s="127"/>
      <c r="C15" s="128" t="s">
        <v>258</v>
      </c>
      <c r="D15" s="129"/>
      <c r="E15" s="131" t="s">
        <v>259</v>
      </c>
      <c r="F15" s="131"/>
      <c r="G15" s="131" t="s">
        <v>260</v>
      </c>
      <c r="H15" s="129"/>
    </row>
    <row r="16" ht="22.5" customHeight="1" spans="1:10">
      <c r="A16" s="82"/>
      <c r="B16" s="134"/>
      <c r="C16" s="128" t="s">
        <v>261</v>
      </c>
      <c r="D16" s="129"/>
      <c r="E16" s="131" t="s">
        <v>262</v>
      </c>
      <c r="F16" s="131"/>
      <c r="G16" s="131" t="s">
        <v>263</v>
      </c>
      <c r="H16" s="129"/>
      <c r="J16" s="64"/>
    </row>
    <row r="17" ht="22.5" customHeight="1" spans="1:8">
      <c r="A17" s="79"/>
      <c r="B17" s="134"/>
      <c r="C17" s="128" t="s">
        <v>264</v>
      </c>
      <c r="D17" s="129"/>
      <c r="E17" s="131" t="s">
        <v>265</v>
      </c>
      <c r="F17" s="131"/>
      <c r="G17" s="131" t="s">
        <v>264</v>
      </c>
      <c r="H17" s="129"/>
    </row>
    <row r="18" ht="22.5" customHeight="1" spans="1:8">
      <c r="A18" s="79"/>
      <c r="B18" s="134"/>
      <c r="C18" s="128" t="s">
        <v>266</v>
      </c>
      <c r="D18" s="129"/>
      <c r="E18" s="131" t="s">
        <v>267</v>
      </c>
      <c r="F18" s="131"/>
      <c r="G18" s="131" t="s">
        <v>268</v>
      </c>
      <c r="H18" s="129"/>
    </row>
    <row r="19" ht="22.5" customHeight="1" spans="1:8">
      <c r="A19" s="133"/>
      <c r="B19" s="134"/>
      <c r="C19" s="128" t="s">
        <v>269</v>
      </c>
      <c r="D19" s="129"/>
      <c r="E19" s="131" t="s">
        <v>270</v>
      </c>
      <c r="F19" s="131"/>
      <c r="G19" s="131" t="s">
        <v>271</v>
      </c>
      <c r="H19" s="129"/>
    </row>
    <row r="20" ht="22.5" customHeight="1" spans="1:8">
      <c r="A20" s="133"/>
      <c r="B20" s="127"/>
      <c r="C20" s="128"/>
      <c r="D20" s="129"/>
      <c r="E20" s="131" t="s">
        <v>272</v>
      </c>
      <c r="F20" s="131"/>
      <c r="G20" s="131" t="s">
        <v>273</v>
      </c>
      <c r="H20" s="129"/>
    </row>
    <row r="21" ht="22.5" customHeight="1" spans="1:8">
      <c r="A21" s="82"/>
      <c r="B21" s="127"/>
      <c r="C21" s="79"/>
      <c r="D21" s="129"/>
      <c r="E21" s="131" t="s">
        <v>274</v>
      </c>
      <c r="F21" s="131"/>
      <c r="G21" s="131"/>
      <c r="H21" s="129"/>
    </row>
    <row r="22" ht="18" customHeight="1" spans="1:8">
      <c r="A22" s="79"/>
      <c r="B22" s="127"/>
      <c r="C22" s="79"/>
      <c r="D22" s="129"/>
      <c r="E22" s="135" t="s">
        <v>275</v>
      </c>
      <c r="F22" s="135"/>
      <c r="G22" s="135"/>
      <c r="H22" s="129"/>
    </row>
    <row r="23" ht="19.5" customHeight="1" spans="1:8">
      <c r="A23" s="79"/>
      <c r="B23" s="127"/>
      <c r="C23" s="79"/>
      <c r="D23" s="129"/>
      <c r="E23" s="135" t="s">
        <v>276</v>
      </c>
      <c r="F23" s="135"/>
      <c r="G23" s="135"/>
      <c r="H23" s="129"/>
    </row>
    <row r="24" ht="21.75" customHeight="1" spans="1:8">
      <c r="A24" s="79"/>
      <c r="B24" s="127"/>
      <c r="C24" s="128"/>
      <c r="D24" s="136"/>
      <c r="E24" s="135" t="s">
        <v>277</v>
      </c>
      <c r="F24" s="135"/>
      <c r="G24" s="135"/>
      <c r="H24" s="129"/>
    </row>
    <row r="25" ht="21.75" customHeight="1" spans="1:8">
      <c r="A25" s="79"/>
      <c r="B25" s="127"/>
      <c r="C25" s="128"/>
      <c r="D25" s="136"/>
      <c r="E25" s="135"/>
      <c r="F25" s="135"/>
      <c r="G25" s="135"/>
      <c r="H25" s="129"/>
    </row>
    <row r="26" ht="23.25" customHeight="1" spans="1:8">
      <c r="A26" s="79"/>
      <c r="B26" s="127"/>
      <c r="C26" s="128"/>
      <c r="D26" s="136"/>
      <c r="E26" s="126"/>
      <c r="F26" s="126"/>
      <c r="G26" s="126"/>
      <c r="H26" s="137"/>
    </row>
    <row r="27" ht="18" customHeight="1" spans="1:8">
      <c r="A27" s="125" t="s">
        <v>132</v>
      </c>
      <c r="B27" s="134">
        <f>SUM(B6,B9,B10,B12,B13,B14,B15)</f>
        <v>0</v>
      </c>
      <c r="C27" s="125" t="s">
        <v>133</v>
      </c>
      <c r="D27" s="136">
        <f>SUM(D6:D20)</f>
        <v>0</v>
      </c>
      <c r="E27" s="125" t="s">
        <v>133</v>
      </c>
      <c r="F27" s="125"/>
      <c r="G27" s="125" t="s">
        <v>133</v>
      </c>
      <c r="H27" s="137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7"/>
  <sheetViews>
    <sheetView showGridLines="0" showZeros="0" workbookViewId="0">
      <selection activeCell="B17" sqref="B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4" t="s">
        <v>30</v>
      </c>
    </row>
    <row r="2" ht="28.5" customHeight="1" spans="1:4">
      <c r="A2" s="98" t="s">
        <v>278</v>
      </c>
      <c r="B2" s="98"/>
      <c r="C2" s="98"/>
      <c r="D2" s="98"/>
    </row>
    <row r="3" ht="22.5" customHeight="1" spans="4:4">
      <c r="D3" s="95" t="s">
        <v>143</v>
      </c>
    </row>
    <row r="4" ht="22.5" customHeight="1" spans="1:4">
      <c r="A4" s="100" t="s">
        <v>144</v>
      </c>
      <c r="B4" s="73" t="s">
        <v>279</v>
      </c>
      <c r="C4" s="100" t="s">
        <v>280</v>
      </c>
      <c r="D4" s="100" t="s">
        <v>281</v>
      </c>
    </row>
    <row r="5" ht="15.75" customHeight="1" spans="1:4">
      <c r="A5" s="79"/>
      <c r="B5" s="79"/>
      <c r="C5" s="79"/>
      <c r="D5" s="79"/>
    </row>
    <row r="6" customHeight="1" spans="1:4">
      <c r="A6" s="113"/>
      <c r="B6" s="113"/>
      <c r="C6" s="114"/>
      <c r="D6" s="113"/>
    </row>
    <row r="7" customHeight="1" spans="1:4">
      <c r="A7" s="113"/>
      <c r="B7" s="113"/>
      <c r="C7" s="114"/>
      <c r="D7" s="113"/>
    </row>
    <row r="8" customHeight="1" spans="1:4">
      <c r="A8" s="113"/>
      <c r="B8" s="115"/>
      <c r="C8" s="114"/>
      <c r="D8" s="113"/>
    </row>
    <row r="9" customHeight="1" spans="1:4">
      <c r="A9" s="113"/>
      <c r="B9" s="113"/>
      <c r="C9" s="114"/>
      <c r="D9" s="113"/>
    </row>
    <row r="10" customHeight="1" spans="1:4">
      <c r="A10" s="113"/>
      <c r="B10" s="113"/>
      <c r="C10" s="114"/>
      <c r="D10" s="113"/>
    </row>
    <row r="11" customHeight="1" spans="1:4">
      <c r="A11" s="113"/>
      <c r="B11" s="115"/>
      <c r="C11" s="114"/>
      <c r="D11" s="113"/>
    </row>
    <row r="12" customHeight="1" spans="1:4">
      <c r="A12" s="82"/>
      <c r="B12" s="82"/>
      <c r="C12" s="82"/>
      <c r="D12" s="79"/>
    </row>
    <row r="13" customHeight="1" spans="1:4">
      <c r="A13" s="82"/>
      <c r="B13" s="82"/>
      <c r="C13" s="82"/>
      <c r="D13" s="79"/>
    </row>
    <row r="14" customHeight="1" spans="1:2">
      <c r="A14" s="64"/>
      <c r="B14" s="64"/>
    </row>
    <row r="15" customHeight="1" spans="1:3">
      <c r="A15" s="64"/>
      <c r="B15" s="64"/>
      <c r="C15" s="64"/>
    </row>
    <row r="16" customHeight="1" spans="1:3">
      <c r="A16" s="64"/>
      <c r="B16" s="64"/>
      <c r="C16" s="64"/>
    </row>
    <row r="17" customHeight="1" spans="2:2">
      <c r="B17" s="6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25" spans="5:11">
      <c r="E4" s="104"/>
      <c r="F4" s="104"/>
      <c r="G4" s="104"/>
      <c r="H4" s="104"/>
      <c r="I4" s="104"/>
      <c r="J4" s="108"/>
      <c r="K4" s="109" t="s">
        <v>143</v>
      </c>
    </row>
    <row r="5" s="103" customFormat="1" ht="41.1" customHeight="1" spans="1:11">
      <c r="A5" s="105" t="s">
        <v>282</v>
      </c>
      <c r="B5" s="105" t="s">
        <v>283</v>
      </c>
      <c r="C5" s="105" t="s">
        <v>284</v>
      </c>
      <c r="D5" s="105" t="s">
        <v>285</v>
      </c>
      <c r="E5" s="105" t="s">
        <v>286</v>
      </c>
      <c r="F5" s="105" t="s">
        <v>287</v>
      </c>
      <c r="G5" s="105" t="s">
        <v>288</v>
      </c>
      <c r="H5" s="105" t="s">
        <v>289</v>
      </c>
      <c r="I5" s="110" t="s">
        <v>290</v>
      </c>
      <c r="J5" s="105" t="s">
        <v>291</v>
      </c>
      <c r="K5" s="111" t="s">
        <v>175</v>
      </c>
    </row>
    <row r="6" spans="1:11">
      <c r="A6" s="106" t="s">
        <v>292</v>
      </c>
      <c r="B6" s="106" t="s">
        <v>292</v>
      </c>
      <c r="C6" s="106" t="s">
        <v>292</v>
      </c>
      <c r="D6" s="106" t="s">
        <v>292</v>
      </c>
      <c r="E6" s="106" t="s">
        <v>292</v>
      </c>
      <c r="F6" s="106" t="s">
        <v>292</v>
      </c>
      <c r="G6" s="106" t="s">
        <v>292</v>
      </c>
      <c r="H6" s="106" t="s">
        <v>292</v>
      </c>
      <c r="I6" s="106" t="s">
        <v>292</v>
      </c>
      <c r="J6" s="106" t="s">
        <v>292</v>
      </c>
      <c r="K6" s="106" t="s">
        <v>292</v>
      </c>
    </row>
    <row r="7" spans="1:11">
      <c r="A7" s="107"/>
      <c r="B7" s="107"/>
      <c r="C7" s="107"/>
      <c r="D7" s="107"/>
      <c r="E7" s="107"/>
      <c r="F7" s="107"/>
      <c r="G7" s="107"/>
      <c r="H7" s="107"/>
      <c r="I7" s="107"/>
      <c r="J7" s="112"/>
      <c r="K7" s="107"/>
    </row>
    <row r="8" spans="1:11">
      <c r="A8" s="107"/>
      <c r="B8" s="107"/>
      <c r="C8" s="107"/>
      <c r="D8" s="107"/>
      <c r="E8" s="107"/>
      <c r="F8" s="107"/>
      <c r="G8" s="107"/>
      <c r="H8" s="107"/>
      <c r="I8" s="107"/>
      <c r="J8" s="112"/>
      <c r="K8" s="107"/>
    </row>
    <row r="9" spans="1:11">
      <c r="A9" s="107"/>
      <c r="B9" s="107"/>
      <c r="C9" s="107"/>
      <c r="D9" s="107"/>
      <c r="E9" s="107"/>
      <c r="F9" s="107"/>
      <c r="G9" s="107"/>
      <c r="H9" s="107"/>
      <c r="I9" s="107"/>
      <c r="J9" s="112"/>
      <c r="K9" s="107"/>
    </row>
    <row r="10" spans="1:11">
      <c r="A10" s="107"/>
      <c r="B10" s="107"/>
      <c r="C10" s="107"/>
      <c r="D10" s="107"/>
      <c r="E10" s="107"/>
      <c r="F10" s="107"/>
      <c r="G10" s="107"/>
      <c r="H10" s="107"/>
      <c r="I10" s="107"/>
      <c r="J10" s="112"/>
      <c r="K10" s="107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12"/>
      <c r="K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12"/>
      <c r="K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12"/>
      <c r="K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12"/>
      <c r="K14" s="107"/>
    </row>
    <row r="15" spans="1:11">
      <c r="A15" s="107"/>
      <c r="B15" s="107"/>
      <c r="C15" s="107"/>
      <c r="D15" s="107"/>
      <c r="E15" s="107"/>
      <c r="F15" s="107"/>
      <c r="G15" s="107"/>
      <c r="H15" s="107"/>
      <c r="I15" s="107"/>
      <c r="J15" s="112"/>
      <c r="K15" s="107"/>
    </row>
    <row r="16" spans="1:11">
      <c r="A16" s="107"/>
      <c r="B16" s="107"/>
      <c r="C16" s="107"/>
      <c r="D16" s="107"/>
      <c r="E16" s="107"/>
      <c r="F16" s="107"/>
      <c r="G16" s="107"/>
      <c r="H16" s="107"/>
      <c r="I16" s="107"/>
      <c r="J16" s="112"/>
      <c r="K16" s="107"/>
    </row>
    <row r="17" spans="1:11">
      <c r="A17" s="107"/>
      <c r="B17" s="107"/>
      <c r="C17" s="107"/>
      <c r="D17" s="107"/>
      <c r="E17" s="107"/>
      <c r="F17" s="107"/>
      <c r="G17" s="107"/>
      <c r="H17" s="107"/>
      <c r="I17" s="107"/>
      <c r="J17" s="112"/>
      <c r="K17" s="107"/>
    </row>
    <row r="18" spans="1:11">
      <c r="A18" s="107"/>
      <c r="B18" s="107"/>
      <c r="C18" s="107"/>
      <c r="D18" s="107"/>
      <c r="E18" s="107"/>
      <c r="F18" s="107"/>
      <c r="G18" s="107"/>
      <c r="H18" s="107"/>
      <c r="I18" s="107"/>
      <c r="J18" s="112"/>
      <c r="K18" s="107"/>
    </row>
    <row r="19" spans="1:11">
      <c r="A19" s="107"/>
      <c r="B19" s="107"/>
      <c r="C19" s="107"/>
      <c r="D19" s="107"/>
      <c r="E19" s="107"/>
      <c r="F19" s="107"/>
      <c r="G19" s="107"/>
      <c r="H19" s="107"/>
      <c r="I19" s="107"/>
      <c r="J19" s="112"/>
      <c r="K19" s="107"/>
    </row>
    <row r="20" spans="1:11">
      <c r="A20" s="107"/>
      <c r="B20" s="107"/>
      <c r="C20" s="107"/>
      <c r="D20" s="107"/>
      <c r="E20" s="107"/>
      <c r="F20" s="107"/>
      <c r="G20" s="107"/>
      <c r="H20" s="107"/>
      <c r="I20" s="107"/>
      <c r="J20" s="112"/>
      <c r="K20" s="107"/>
    </row>
    <row r="21" spans="1:11">
      <c r="A21" s="107"/>
      <c r="B21" s="107"/>
      <c r="C21" s="107"/>
      <c r="D21" s="107"/>
      <c r="E21" s="107"/>
      <c r="F21" s="107"/>
      <c r="G21" s="107"/>
      <c r="H21" s="107"/>
      <c r="I21" s="107"/>
      <c r="J21" s="112"/>
      <c r="K21" s="107"/>
    </row>
    <row r="22" spans="1:11">
      <c r="A22" s="107"/>
      <c r="B22" s="107"/>
      <c r="C22" s="107"/>
      <c r="D22" s="107"/>
      <c r="E22" s="107"/>
      <c r="F22" s="107"/>
      <c r="G22" s="107"/>
      <c r="H22" s="107"/>
      <c r="I22" s="107"/>
      <c r="J22" s="112"/>
      <c r="K22" s="107"/>
    </row>
    <row r="23" spans="1:11">
      <c r="A23" s="107"/>
      <c r="B23" s="107"/>
      <c r="C23" s="107"/>
      <c r="D23" s="107"/>
      <c r="E23" s="107"/>
      <c r="F23" s="107"/>
      <c r="G23" s="107"/>
      <c r="H23" s="107"/>
      <c r="I23" s="107"/>
      <c r="J23" s="112"/>
      <c r="K23" s="107"/>
    </row>
    <row r="25" spans="1:1">
      <c r="A25" t="s">
        <v>293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36</v>
      </c>
    </row>
    <row r="2" ht="23.25" customHeight="1" spans="1:16">
      <c r="A2" s="98" t="s">
        <v>294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ht="26.25" customHeight="1" spans="14:16">
      <c r="N3" s="95"/>
      <c r="P3" s="95" t="s">
        <v>143</v>
      </c>
    </row>
    <row r="4" ht="33" customHeight="1" spans="1:16">
      <c r="A4" s="71" t="s">
        <v>295</v>
      </c>
      <c r="B4" s="71"/>
      <c r="C4" s="71"/>
      <c r="D4" s="71" t="s">
        <v>144</v>
      </c>
      <c r="E4" s="67" t="s">
        <v>296</v>
      </c>
      <c r="F4" s="71" t="s">
        <v>297</v>
      </c>
      <c r="G4" s="99" t="s">
        <v>298</v>
      </c>
      <c r="H4" s="83" t="s">
        <v>299</v>
      </c>
      <c r="I4" s="71" t="s">
        <v>300</v>
      </c>
      <c r="J4" s="71" t="s">
        <v>301</v>
      </c>
      <c r="K4" s="71"/>
      <c r="L4" s="71" t="s">
        <v>302</v>
      </c>
      <c r="M4" s="71"/>
      <c r="N4" s="84" t="s">
        <v>303</v>
      </c>
      <c r="O4" s="71" t="s">
        <v>304</v>
      </c>
      <c r="P4" s="66" t="s">
        <v>305</v>
      </c>
    </row>
    <row r="5" ht="18" customHeight="1" spans="1:16">
      <c r="A5" s="100" t="s">
        <v>306</v>
      </c>
      <c r="B5" s="100" t="s">
        <v>307</v>
      </c>
      <c r="C5" s="100" t="s">
        <v>308</v>
      </c>
      <c r="D5" s="71"/>
      <c r="E5" s="67"/>
      <c r="F5" s="71"/>
      <c r="G5" s="101"/>
      <c r="H5" s="83"/>
      <c r="I5" s="71"/>
      <c r="J5" s="71" t="s">
        <v>306</v>
      </c>
      <c r="K5" s="71" t="s">
        <v>307</v>
      </c>
      <c r="L5" s="71" t="s">
        <v>306</v>
      </c>
      <c r="M5" s="71" t="s">
        <v>307</v>
      </c>
      <c r="N5" s="86"/>
      <c r="O5" s="71"/>
      <c r="P5" s="66"/>
    </row>
    <row r="6" customHeight="1" spans="1:16">
      <c r="A6" s="88" t="s">
        <v>292</v>
      </c>
      <c r="B6" s="88" t="s">
        <v>292</v>
      </c>
      <c r="C6" s="88" t="s">
        <v>292</v>
      </c>
      <c r="D6" s="88" t="s">
        <v>292</v>
      </c>
      <c r="E6" s="88" t="s">
        <v>292</v>
      </c>
      <c r="F6" s="102" t="s">
        <v>292</v>
      </c>
      <c r="G6" s="88" t="s">
        <v>292</v>
      </c>
      <c r="H6" s="88" t="s">
        <v>292</v>
      </c>
      <c r="I6" s="88" t="s">
        <v>292</v>
      </c>
      <c r="J6" s="88" t="s">
        <v>292</v>
      </c>
      <c r="K6" s="88" t="s">
        <v>292</v>
      </c>
      <c r="L6" s="88" t="s">
        <v>292</v>
      </c>
      <c r="M6" s="88" t="s">
        <v>292</v>
      </c>
      <c r="N6" s="88" t="s">
        <v>292</v>
      </c>
      <c r="O6" s="88" t="s">
        <v>292</v>
      </c>
      <c r="P6" s="88" t="s">
        <v>292</v>
      </c>
    </row>
    <row r="7" customHeight="1" spans="1:16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customHeight="1" spans="1:16">
      <c r="A8" s="82"/>
      <c r="B8" s="82"/>
      <c r="C8" s="82"/>
      <c r="D8" s="82"/>
      <c r="E8" s="82"/>
      <c r="F8" s="79"/>
      <c r="G8" s="79"/>
      <c r="H8" s="79"/>
      <c r="I8" s="82"/>
      <c r="J8" s="82"/>
      <c r="K8" s="82"/>
      <c r="L8" s="82"/>
      <c r="M8" s="82"/>
      <c r="N8" s="82"/>
      <c r="O8" s="82"/>
      <c r="P8" s="82"/>
    </row>
    <row r="9" customHeight="1" spans="1:17">
      <c r="A9" s="82"/>
      <c r="B9" s="82"/>
      <c r="C9" s="82"/>
      <c r="D9" s="82"/>
      <c r="E9" s="79"/>
      <c r="F9" s="79"/>
      <c r="G9" s="79"/>
      <c r="H9" s="79"/>
      <c r="I9" s="82"/>
      <c r="J9" s="82"/>
      <c r="K9" s="82"/>
      <c r="L9" s="82"/>
      <c r="M9" s="82"/>
      <c r="N9" s="82"/>
      <c r="O9" s="82"/>
      <c r="P9" s="79"/>
      <c r="Q9" s="64"/>
    </row>
    <row r="10" customHeight="1" spans="1:17">
      <c r="A10" s="82"/>
      <c r="B10" s="82"/>
      <c r="C10" s="82"/>
      <c r="D10" s="82"/>
      <c r="E10" s="79"/>
      <c r="F10" s="79"/>
      <c r="G10" s="79"/>
      <c r="H10" s="79"/>
      <c r="I10" s="82"/>
      <c r="J10" s="82"/>
      <c r="K10" s="82"/>
      <c r="L10" s="82"/>
      <c r="M10" s="82"/>
      <c r="N10" s="82"/>
      <c r="O10" s="82"/>
      <c r="P10" s="79"/>
      <c r="Q10" s="64"/>
    </row>
    <row r="11" customHeight="1" spans="1:17">
      <c r="A11" s="82"/>
      <c r="B11" s="82"/>
      <c r="C11" s="82"/>
      <c r="D11" s="82"/>
      <c r="E11" s="79"/>
      <c r="F11" s="79"/>
      <c r="G11" s="79"/>
      <c r="H11" s="82"/>
      <c r="I11" s="82"/>
      <c r="J11" s="82"/>
      <c r="K11" s="82"/>
      <c r="L11" s="82"/>
      <c r="M11" s="82"/>
      <c r="N11" s="82"/>
      <c r="O11" s="82"/>
      <c r="P11" s="79"/>
      <c r="Q11" s="64"/>
    </row>
    <row r="12" customHeight="1" spans="1:17">
      <c r="A12" s="82"/>
      <c r="B12" s="82"/>
      <c r="C12" s="82"/>
      <c r="D12" s="82"/>
      <c r="E12" s="79"/>
      <c r="F12" s="79"/>
      <c r="G12" s="79"/>
      <c r="H12" s="82"/>
      <c r="I12" s="82"/>
      <c r="J12" s="82"/>
      <c r="K12" s="82"/>
      <c r="L12" s="82"/>
      <c r="M12" s="82"/>
      <c r="N12" s="82"/>
      <c r="O12" s="82"/>
      <c r="P12" s="79"/>
      <c r="Q12" s="64"/>
    </row>
    <row r="13" customHeight="1" spans="1:16">
      <c r="A13" s="79"/>
      <c r="B13" s="82"/>
      <c r="C13" s="82"/>
      <c r="D13" s="82"/>
      <c r="E13" s="79"/>
      <c r="F13" s="79"/>
      <c r="G13" s="79"/>
      <c r="H13" s="82"/>
      <c r="I13" s="82"/>
      <c r="J13" s="82"/>
      <c r="K13" s="82"/>
      <c r="L13" s="82"/>
      <c r="M13" s="82"/>
      <c r="N13" s="82"/>
      <c r="O13" s="82"/>
      <c r="P13" s="82"/>
    </row>
    <row r="14" customHeight="1" spans="1:16">
      <c r="A14" s="79"/>
      <c r="B14" s="79"/>
      <c r="C14" s="82"/>
      <c r="D14" s="82"/>
      <c r="E14" s="79"/>
      <c r="F14" s="79"/>
      <c r="G14" s="79"/>
      <c r="H14" s="82"/>
      <c r="I14" s="82"/>
      <c r="J14" s="82"/>
      <c r="K14" s="82"/>
      <c r="L14" s="82"/>
      <c r="M14" s="82"/>
      <c r="N14" s="82"/>
      <c r="O14" s="82"/>
      <c r="P14" s="82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C18"/>
  <sheetViews>
    <sheetView showGridLines="0" showZeros="0" workbookViewId="0">
      <selection activeCell="B18" sqref="B18"/>
    </sheetView>
  </sheetViews>
  <sheetFormatPr defaultColWidth="9.16666666666667" defaultRowHeight="12.75" customHeight="1"/>
  <cols>
    <col min="1" max="1" width="11.8333333333333" customWidth="1"/>
    <col min="2" max="2" width="28.5" customWidth="1"/>
    <col min="3" max="3" width="6.16666666666667" customWidth="1"/>
    <col min="4" max="4" width="8.5" customWidth="1"/>
    <col min="5" max="6" width="11.8333333333333" customWidth="1"/>
    <col min="7" max="7" width="7.5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  <col min="22" max="22" width="13.6666666666667" customWidth="1"/>
    <col min="25" max="25" width="11" customWidth="1"/>
    <col min="27" max="27" width="11" customWidth="1"/>
  </cols>
  <sheetData>
    <row r="1" ht="30" customHeight="1" spans="1:1">
      <c r="A1" s="64" t="s">
        <v>39</v>
      </c>
    </row>
    <row r="2" ht="28.5" customHeight="1" spans="1:29">
      <c r="A2" s="65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95" t="s">
        <v>143</v>
      </c>
    </row>
    <row r="4" ht="17.25" customHeight="1" spans="1:29">
      <c r="A4" s="66" t="s">
        <v>144</v>
      </c>
      <c r="B4" s="66" t="s">
        <v>145</v>
      </c>
      <c r="C4" s="67" t="s">
        <v>310</v>
      </c>
      <c r="D4" s="68"/>
      <c r="E4" s="68"/>
      <c r="F4" s="68"/>
      <c r="G4" s="68"/>
      <c r="H4" s="68"/>
      <c r="I4" s="68"/>
      <c r="J4" s="68"/>
      <c r="K4" s="83"/>
      <c r="L4" s="67" t="s">
        <v>311</v>
      </c>
      <c r="M4" s="68"/>
      <c r="N4" s="68"/>
      <c r="O4" s="68"/>
      <c r="P4" s="68"/>
      <c r="Q4" s="68"/>
      <c r="R4" s="68"/>
      <c r="S4" s="68"/>
      <c r="T4" s="83"/>
      <c r="U4" s="67" t="s">
        <v>312</v>
      </c>
      <c r="V4" s="68"/>
      <c r="W4" s="68"/>
      <c r="X4" s="68"/>
      <c r="Y4" s="68"/>
      <c r="Z4" s="68"/>
      <c r="AA4" s="68"/>
      <c r="AB4" s="68"/>
      <c r="AC4" s="83"/>
    </row>
    <row r="5" ht="17.25" customHeight="1" spans="1:29">
      <c r="A5" s="66"/>
      <c r="B5" s="66"/>
      <c r="C5" s="69" t="s">
        <v>147</v>
      </c>
      <c r="D5" s="67" t="s">
        <v>313</v>
      </c>
      <c r="E5" s="68"/>
      <c r="F5" s="68"/>
      <c r="G5" s="68"/>
      <c r="H5" s="68"/>
      <c r="I5" s="83"/>
      <c r="J5" s="84" t="s">
        <v>314</v>
      </c>
      <c r="K5" s="84" t="s">
        <v>315</v>
      </c>
      <c r="L5" s="69" t="s">
        <v>147</v>
      </c>
      <c r="M5" s="67" t="s">
        <v>313</v>
      </c>
      <c r="N5" s="68"/>
      <c r="O5" s="68"/>
      <c r="P5" s="68"/>
      <c r="Q5" s="68"/>
      <c r="R5" s="83"/>
      <c r="S5" s="84" t="s">
        <v>314</v>
      </c>
      <c r="T5" s="84" t="s">
        <v>315</v>
      </c>
      <c r="U5" s="69" t="s">
        <v>147</v>
      </c>
      <c r="V5" s="67" t="s">
        <v>313</v>
      </c>
      <c r="W5" s="68"/>
      <c r="X5" s="68"/>
      <c r="Y5" s="68"/>
      <c r="Z5" s="68"/>
      <c r="AA5" s="83"/>
      <c r="AB5" s="84" t="s">
        <v>314</v>
      </c>
      <c r="AC5" s="84" t="s">
        <v>315</v>
      </c>
    </row>
    <row r="6" ht="23.25" customHeight="1" spans="1:29">
      <c r="A6" s="66"/>
      <c r="B6" s="66"/>
      <c r="C6" s="70"/>
      <c r="D6" s="71" t="s">
        <v>155</v>
      </c>
      <c r="E6" s="71" t="s">
        <v>316</v>
      </c>
      <c r="F6" s="71" t="s">
        <v>317</v>
      </c>
      <c r="G6" s="71" t="s">
        <v>318</v>
      </c>
      <c r="H6" s="71"/>
      <c r="I6" s="71"/>
      <c r="J6" s="85"/>
      <c r="K6" s="85"/>
      <c r="L6" s="70"/>
      <c r="M6" s="71" t="s">
        <v>155</v>
      </c>
      <c r="N6" s="71" t="s">
        <v>316</v>
      </c>
      <c r="O6" s="71" t="s">
        <v>317</v>
      </c>
      <c r="P6" s="71" t="s">
        <v>318</v>
      </c>
      <c r="Q6" s="71"/>
      <c r="R6" s="71"/>
      <c r="S6" s="85"/>
      <c r="T6" s="85"/>
      <c r="U6" s="70"/>
      <c r="V6" s="71" t="s">
        <v>155</v>
      </c>
      <c r="W6" s="71" t="s">
        <v>316</v>
      </c>
      <c r="X6" s="71" t="s">
        <v>317</v>
      </c>
      <c r="Y6" s="71" t="s">
        <v>318</v>
      </c>
      <c r="Z6" s="71"/>
      <c r="AA6" s="71"/>
      <c r="AB6" s="85"/>
      <c r="AC6" s="85"/>
    </row>
    <row r="7" ht="26.25" customHeight="1" spans="1:29">
      <c r="A7" s="66"/>
      <c r="B7" s="66"/>
      <c r="C7" s="72"/>
      <c r="D7" s="71"/>
      <c r="E7" s="71"/>
      <c r="F7" s="71"/>
      <c r="G7" s="73" t="s">
        <v>155</v>
      </c>
      <c r="H7" s="73" t="s">
        <v>319</v>
      </c>
      <c r="I7" s="73" t="s">
        <v>320</v>
      </c>
      <c r="J7" s="86"/>
      <c r="K7" s="86"/>
      <c r="L7" s="72"/>
      <c r="M7" s="71"/>
      <c r="N7" s="71"/>
      <c r="O7" s="71"/>
      <c r="P7" s="73" t="s">
        <v>155</v>
      </c>
      <c r="Q7" s="73" t="s">
        <v>319</v>
      </c>
      <c r="R7" s="73" t="s">
        <v>320</v>
      </c>
      <c r="S7" s="86"/>
      <c r="T7" s="86"/>
      <c r="U7" s="72"/>
      <c r="V7" s="71"/>
      <c r="W7" s="71"/>
      <c r="X7" s="71"/>
      <c r="Y7" s="73" t="s">
        <v>155</v>
      </c>
      <c r="Z7" s="73" t="s">
        <v>319</v>
      </c>
      <c r="AA7" s="73" t="s">
        <v>320</v>
      </c>
      <c r="AB7" s="86"/>
      <c r="AC7" s="86"/>
    </row>
    <row r="8" ht="17.25" customHeight="1" spans="1:29">
      <c r="A8" s="74" t="s">
        <v>101</v>
      </c>
      <c r="B8" s="74" t="s">
        <v>147</v>
      </c>
      <c r="C8" s="75">
        <v>1.5</v>
      </c>
      <c r="D8" s="75">
        <v>1.5</v>
      </c>
      <c r="E8" s="76">
        <v>0</v>
      </c>
      <c r="F8" s="76"/>
      <c r="G8" s="75">
        <v>1.5</v>
      </c>
      <c r="H8" s="75"/>
      <c r="I8" s="75">
        <v>1.5</v>
      </c>
      <c r="J8" s="87"/>
      <c r="K8" s="87"/>
      <c r="L8" s="81"/>
      <c r="M8" s="81"/>
      <c r="N8" s="81"/>
      <c r="O8" s="81"/>
      <c r="P8" s="81"/>
      <c r="Q8" s="81"/>
      <c r="R8" s="81"/>
      <c r="S8" s="88"/>
      <c r="T8" s="88"/>
      <c r="U8" s="89"/>
      <c r="V8" s="90">
        <v>-1.5</v>
      </c>
      <c r="W8" s="91"/>
      <c r="X8" s="91"/>
      <c r="Y8" s="96">
        <v>-1.5</v>
      </c>
      <c r="Z8" s="97"/>
      <c r="AA8" s="96">
        <v>-1.5</v>
      </c>
      <c r="AB8" s="88"/>
      <c r="AC8" s="88"/>
    </row>
    <row r="9" ht="17.25" customHeight="1" spans="1:29">
      <c r="A9" s="77">
        <v>605</v>
      </c>
      <c r="B9" s="78" t="s">
        <v>157</v>
      </c>
      <c r="C9" s="75">
        <v>1.5</v>
      </c>
      <c r="D9" s="75">
        <v>1.5</v>
      </c>
      <c r="E9" s="76"/>
      <c r="F9" s="76"/>
      <c r="G9" s="75">
        <v>1.5</v>
      </c>
      <c r="H9" s="75"/>
      <c r="I9" s="75">
        <v>1.5</v>
      </c>
      <c r="J9" s="87"/>
      <c r="K9" s="87"/>
      <c r="L9" s="81"/>
      <c r="M9" s="81"/>
      <c r="N9" s="81"/>
      <c r="O9" s="81"/>
      <c r="P9" s="81"/>
      <c r="Q9" s="81"/>
      <c r="R9" s="81"/>
      <c r="S9" s="88"/>
      <c r="T9" s="88"/>
      <c r="U9" s="89"/>
      <c r="V9" s="92">
        <v>-1.5</v>
      </c>
      <c r="W9" s="92"/>
      <c r="X9" s="92"/>
      <c r="Y9" s="96">
        <v>-1.5</v>
      </c>
      <c r="Z9" s="97"/>
      <c r="AA9" s="96">
        <v>-1.5</v>
      </c>
      <c r="AB9" s="88"/>
      <c r="AC9" s="88"/>
    </row>
    <row r="10" customHeight="1" spans="1:29">
      <c r="A10" s="74">
        <v>605012</v>
      </c>
      <c r="B10" s="78" t="s">
        <v>321</v>
      </c>
      <c r="C10" s="75">
        <v>1.5</v>
      </c>
      <c r="D10" s="75">
        <v>1.5</v>
      </c>
      <c r="E10" s="76"/>
      <c r="F10" s="76"/>
      <c r="G10" s="75">
        <v>1.5</v>
      </c>
      <c r="H10" s="75"/>
      <c r="I10" s="75">
        <v>1.5</v>
      </c>
      <c r="J10" s="87" t="s">
        <v>101</v>
      </c>
      <c r="K10" s="87" t="s">
        <v>101</v>
      </c>
      <c r="L10" s="87">
        <v>0</v>
      </c>
      <c r="M10" s="87">
        <v>0</v>
      </c>
      <c r="N10" s="87">
        <v>0</v>
      </c>
      <c r="O10" s="87"/>
      <c r="P10" s="87">
        <v>0</v>
      </c>
      <c r="Q10" s="87">
        <v>0</v>
      </c>
      <c r="R10" s="87">
        <v>0</v>
      </c>
      <c r="S10" s="81">
        <v>0</v>
      </c>
      <c r="T10" s="82"/>
      <c r="U10" s="93"/>
      <c r="V10" s="93">
        <f>X10+Y10</f>
        <v>-1.5</v>
      </c>
      <c r="W10" s="93"/>
      <c r="X10" s="93">
        <f>O10-F10</f>
        <v>0</v>
      </c>
      <c r="Y10" s="93">
        <f>AA10</f>
        <v>-1.5</v>
      </c>
      <c r="Z10" s="93"/>
      <c r="AA10" s="93">
        <f>R10-I10</f>
        <v>-1.5</v>
      </c>
      <c r="AB10" s="82"/>
      <c r="AC10" s="82"/>
    </row>
    <row r="11" customHeight="1" spans="1:29">
      <c r="A11" s="79"/>
      <c r="B11" s="79"/>
      <c r="C11" s="80"/>
      <c r="D11" s="80"/>
      <c r="E11" s="81"/>
      <c r="F11" s="81"/>
      <c r="G11" s="81"/>
      <c r="H11" s="81"/>
      <c r="I11" s="81"/>
      <c r="J11" s="81"/>
      <c r="K11" s="81"/>
      <c r="L11" s="80"/>
      <c r="M11" s="80"/>
      <c r="N11" s="81"/>
      <c r="O11" s="81"/>
      <c r="P11" s="81"/>
      <c r="Q11" s="81"/>
      <c r="R11" s="81"/>
      <c r="S11" s="81"/>
      <c r="T11" s="82"/>
      <c r="U11" s="94"/>
      <c r="V11" s="94"/>
      <c r="W11" s="93"/>
      <c r="X11" s="93"/>
      <c r="Y11" s="93"/>
      <c r="Z11" s="93"/>
      <c r="AA11" s="93"/>
      <c r="AB11" s="82"/>
      <c r="AC11" s="82"/>
    </row>
    <row r="12" customHeight="1" spans="1:29">
      <c r="A12" s="79"/>
      <c r="B12" s="79"/>
      <c r="C12" s="79"/>
      <c r="D12" s="79"/>
      <c r="E12" s="79"/>
      <c r="F12" s="82"/>
      <c r="G12" s="82"/>
      <c r="H12" s="82"/>
      <c r="I12" s="82"/>
      <c r="J12" s="82"/>
      <c r="K12" s="82"/>
      <c r="L12" s="79"/>
      <c r="M12" s="79"/>
      <c r="N12" s="79"/>
      <c r="O12" s="82"/>
      <c r="P12" s="82"/>
      <c r="Q12" s="82"/>
      <c r="R12" s="82"/>
      <c r="S12" s="82"/>
      <c r="T12" s="82"/>
      <c r="U12" s="79"/>
      <c r="V12" s="79"/>
      <c r="W12" s="79"/>
      <c r="X12" s="82"/>
      <c r="Y12" s="82"/>
      <c r="Z12" s="82"/>
      <c r="AA12" s="82"/>
      <c r="AB12" s="82"/>
      <c r="AC12" s="82"/>
    </row>
    <row r="13" customHeight="1" spans="6:11">
      <c r="F13" s="64"/>
      <c r="G13" s="64"/>
      <c r="H13" s="64"/>
      <c r="I13" s="64"/>
      <c r="J13" s="64"/>
      <c r="K13" s="64"/>
    </row>
    <row r="14" customHeight="1" spans="7:11">
      <c r="G14" s="64"/>
      <c r="H14" s="64"/>
      <c r="K14" s="64"/>
    </row>
    <row r="15" customHeight="1" spans="8:11">
      <c r="H15" s="64"/>
      <c r="K15" s="64"/>
    </row>
    <row r="16" customHeight="1" spans="8:11">
      <c r="H16" s="64"/>
      <c r="K16" s="64"/>
    </row>
    <row r="17" customHeight="1" spans="9:11">
      <c r="I17" s="64"/>
      <c r="K17" s="64"/>
    </row>
    <row r="18" customHeight="1" spans="9:10">
      <c r="I18" s="64"/>
      <c r="J18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22"/>
  <sheetViews>
    <sheetView showGridLines="0" workbookViewId="0">
      <selection activeCell="H15" sqref="H1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9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322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323</v>
      </c>
      <c r="B5" s="10"/>
      <c r="C5" s="10"/>
      <c r="D5" s="15"/>
      <c r="E5" s="15"/>
      <c r="F5" s="15"/>
    </row>
    <row r="6" ht="21.95" customHeight="1" spans="1:6">
      <c r="A6" s="12" t="s">
        <v>324</v>
      </c>
      <c r="B6" s="13"/>
      <c r="C6" s="13"/>
      <c r="D6" s="14"/>
      <c r="E6" s="14"/>
      <c r="F6" s="14"/>
    </row>
    <row r="7" ht="21.95" customHeight="1" spans="1:6">
      <c r="A7" s="17" t="s">
        <v>325</v>
      </c>
      <c r="B7" s="18"/>
      <c r="C7" s="19"/>
      <c r="D7" s="20" t="s">
        <v>326</v>
      </c>
      <c r="E7" s="14"/>
      <c r="F7" s="14"/>
    </row>
    <row r="8" ht="21.95" customHeight="1" spans="1:6">
      <c r="A8" s="21"/>
      <c r="B8" s="22"/>
      <c r="C8" s="23"/>
      <c r="D8" s="20" t="s">
        <v>327</v>
      </c>
      <c r="E8" s="14"/>
      <c r="F8" s="14"/>
    </row>
    <row r="9" ht="21.95" customHeight="1" spans="1:6">
      <c r="A9" s="24"/>
      <c r="B9" s="50"/>
      <c r="C9" s="23"/>
      <c r="D9" s="20" t="s">
        <v>328</v>
      </c>
      <c r="E9" s="12"/>
      <c r="F9" s="51"/>
    </row>
    <row r="10" ht="21.95" customHeight="1" spans="1:6">
      <c r="A10" s="15" t="s">
        <v>329</v>
      </c>
      <c r="B10" s="20" t="s">
        <v>330</v>
      </c>
      <c r="C10" s="20"/>
      <c r="D10" s="20"/>
      <c r="E10" s="14"/>
      <c r="F10" s="20"/>
    </row>
    <row r="11" ht="101.1" customHeight="1" spans="1:6">
      <c r="A11" s="28"/>
      <c r="B11" s="20"/>
      <c r="C11" s="20"/>
      <c r="D11" s="20"/>
      <c r="E11" s="14"/>
      <c r="F11" s="20"/>
    </row>
    <row r="12" s="48" customFormat="1" ht="32.1" customHeight="1" spans="1:6">
      <c r="A12" s="52" t="s">
        <v>331</v>
      </c>
      <c r="B12" s="52" t="s">
        <v>332</v>
      </c>
      <c r="C12" s="52" t="s">
        <v>333</v>
      </c>
      <c r="D12" s="53" t="s">
        <v>334</v>
      </c>
      <c r="E12" s="54"/>
      <c r="F12" s="55"/>
    </row>
    <row r="13" s="48" customFormat="1" ht="35.1" customHeight="1" spans="1:6">
      <c r="A13" s="52"/>
      <c r="B13" s="52" t="s">
        <v>335</v>
      </c>
      <c r="C13" s="52" t="s">
        <v>336</v>
      </c>
      <c r="D13" s="53" t="s">
        <v>337</v>
      </c>
      <c r="E13" s="56"/>
      <c r="F13" s="57"/>
    </row>
    <row r="14" s="48" customFormat="1" ht="35.1" customHeight="1" spans="1:6">
      <c r="A14" s="52"/>
      <c r="B14" s="52"/>
      <c r="C14" s="52" t="s">
        <v>338</v>
      </c>
      <c r="D14" s="58" t="s">
        <v>339</v>
      </c>
      <c r="E14" s="59"/>
      <c r="F14" s="60"/>
    </row>
    <row r="15" s="48" customFormat="1" ht="35.1" customHeight="1" spans="1:6">
      <c r="A15" s="52"/>
      <c r="B15" s="52"/>
      <c r="C15" s="52" t="s">
        <v>340</v>
      </c>
      <c r="D15" s="58" t="s">
        <v>341</v>
      </c>
      <c r="E15" s="59"/>
      <c r="F15" s="60"/>
    </row>
    <row r="16" s="48" customFormat="1" ht="35.1" customHeight="1" spans="1:6">
      <c r="A16" s="52"/>
      <c r="B16" s="52"/>
      <c r="C16" s="61" t="s">
        <v>342</v>
      </c>
      <c r="D16" s="58" t="s">
        <v>343</v>
      </c>
      <c r="E16" s="59"/>
      <c r="F16" s="60"/>
    </row>
    <row r="17" s="48" customFormat="1" ht="35.1" customHeight="1" spans="1:6">
      <c r="A17" s="52"/>
      <c r="B17" s="52" t="s">
        <v>344</v>
      </c>
      <c r="C17" s="52" t="s">
        <v>345</v>
      </c>
      <c r="D17" s="58" t="s">
        <v>346</v>
      </c>
      <c r="E17" s="59"/>
      <c r="F17" s="60"/>
    </row>
    <row r="18" s="48" customFormat="1" ht="35.1" customHeight="1" spans="1:6">
      <c r="A18" s="52"/>
      <c r="B18" s="52"/>
      <c r="C18" s="52" t="s">
        <v>347</v>
      </c>
      <c r="D18" s="58" t="s">
        <v>348</v>
      </c>
      <c r="E18" s="59"/>
      <c r="F18" s="60"/>
    </row>
    <row r="19" s="48" customFormat="1" ht="35.1" customHeight="1" spans="1:6">
      <c r="A19" s="52"/>
      <c r="B19" s="52"/>
      <c r="C19" s="52" t="s">
        <v>349</v>
      </c>
      <c r="D19" s="58" t="s">
        <v>350</v>
      </c>
      <c r="E19" s="59"/>
      <c r="F19" s="60"/>
    </row>
    <row r="20" s="48" customFormat="1" ht="35.1" customHeight="1" spans="1:6">
      <c r="A20" s="52"/>
      <c r="B20" s="52"/>
      <c r="C20" s="52" t="s">
        <v>351</v>
      </c>
      <c r="D20" s="58" t="s">
        <v>352</v>
      </c>
      <c r="E20" s="59"/>
      <c r="F20" s="60"/>
    </row>
    <row r="21" s="48" customFormat="1" ht="35.1" customHeight="1" spans="1:6">
      <c r="A21" s="52"/>
      <c r="B21" s="52" t="s">
        <v>353</v>
      </c>
      <c r="C21" s="52" t="s">
        <v>354</v>
      </c>
      <c r="D21" s="58" t="s">
        <v>355</v>
      </c>
      <c r="E21" s="59"/>
      <c r="F21" s="60"/>
    </row>
    <row r="22" ht="27" customHeight="1" spans="1:6">
      <c r="A22" s="62" t="s">
        <v>356</v>
      </c>
      <c r="B22" s="62"/>
      <c r="C22" s="62"/>
      <c r="D22" s="62"/>
      <c r="E22" s="63"/>
      <c r="F22" s="6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H47"/>
  <sheetViews>
    <sheetView showGridLines="0" zoomScale="70" zoomScaleNormal="70" topLeftCell="A13" workbookViewId="0">
      <selection activeCell="L33" sqref="L3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357</v>
      </c>
      <c r="B5" s="14"/>
      <c r="C5" s="14"/>
      <c r="D5" s="14" t="s">
        <v>321</v>
      </c>
      <c r="E5" s="14"/>
      <c r="F5" s="14"/>
      <c r="G5" s="14"/>
      <c r="H5" s="14"/>
    </row>
    <row r="6" ht="21.95" customHeight="1" spans="1:8">
      <c r="A6" s="14" t="s">
        <v>358</v>
      </c>
      <c r="B6" s="14" t="s">
        <v>359</v>
      </c>
      <c r="C6" s="14"/>
      <c r="D6" s="15" t="s">
        <v>360</v>
      </c>
      <c r="E6" s="15"/>
      <c r="F6" s="15" t="s">
        <v>361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362</v>
      </c>
      <c r="G7" s="15" t="s">
        <v>363</v>
      </c>
      <c r="H7" s="15" t="s">
        <v>364</v>
      </c>
    </row>
    <row r="8" ht="21.95" customHeight="1" spans="1:8">
      <c r="A8" s="14"/>
      <c r="B8" s="14" t="s">
        <v>365</v>
      </c>
      <c r="C8" s="14"/>
      <c r="D8" s="40" t="s">
        <v>366</v>
      </c>
      <c r="E8" s="40"/>
      <c r="F8" s="16">
        <v>406.66</v>
      </c>
      <c r="G8" s="16">
        <v>406.66</v>
      </c>
      <c r="H8" s="16"/>
    </row>
    <row r="9" ht="21.95" customHeight="1" spans="1:8">
      <c r="A9" s="14"/>
      <c r="B9" s="14" t="s">
        <v>367</v>
      </c>
      <c r="C9" s="14"/>
      <c r="D9" s="41" t="s">
        <v>368</v>
      </c>
      <c r="E9" s="41"/>
      <c r="F9" s="16">
        <v>10.52</v>
      </c>
      <c r="G9" s="16">
        <v>10.52</v>
      </c>
      <c r="H9" s="16"/>
    </row>
    <row r="10" ht="21.95" customHeight="1" spans="1:8">
      <c r="A10" s="14"/>
      <c r="B10" s="14" t="s">
        <v>369</v>
      </c>
      <c r="C10" s="14"/>
      <c r="D10" s="15" t="s">
        <v>370</v>
      </c>
      <c r="E10" s="15"/>
      <c r="F10" s="16"/>
      <c r="G10" s="16"/>
      <c r="H10" s="16"/>
    </row>
    <row r="11" ht="21.95" customHeight="1" spans="1:8">
      <c r="A11" s="14"/>
      <c r="B11" s="14" t="s">
        <v>371</v>
      </c>
      <c r="C11" s="14"/>
      <c r="D11" s="14" t="s">
        <v>372</v>
      </c>
      <c r="E11" s="14"/>
      <c r="F11" s="16"/>
      <c r="G11" s="16"/>
      <c r="H11" s="16"/>
    </row>
    <row r="12" ht="21.95" customHeight="1" spans="1:8">
      <c r="A12" s="14"/>
      <c r="B12" s="14" t="s">
        <v>373</v>
      </c>
      <c r="C12" s="14"/>
      <c r="D12" s="14"/>
      <c r="E12" s="15"/>
      <c r="F12" s="16">
        <f>SUM(F8:F11)</f>
        <v>417.18</v>
      </c>
      <c r="G12" s="16">
        <f>SUM(G8:G11)</f>
        <v>417.18</v>
      </c>
      <c r="H12" s="16"/>
    </row>
    <row r="13" ht="74.1" customHeight="1" spans="1:8">
      <c r="A13" s="15" t="s">
        <v>374</v>
      </c>
      <c r="B13" s="42" t="s">
        <v>375</v>
      </c>
      <c r="C13" s="43"/>
      <c r="D13" s="43"/>
      <c r="E13" s="43"/>
      <c r="F13" s="43"/>
      <c r="G13" s="43"/>
      <c r="H13" s="43"/>
    </row>
    <row r="14" ht="21.95" customHeight="1" spans="1:8">
      <c r="A14" s="14"/>
      <c r="B14" s="15" t="s">
        <v>332</v>
      </c>
      <c r="C14" s="15" t="s">
        <v>376</v>
      </c>
      <c r="D14" s="15"/>
      <c r="E14" s="15" t="s">
        <v>377</v>
      </c>
      <c r="F14" s="15"/>
      <c r="G14" s="15" t="s">
        <v>378</v>
      </c>
      <c r="H14" s="15"/>
    </row>
    <row r="15" ht="21.95" customHeight="1" spans="1:8">
      <c r="A15" s="15"/>
      <c r="B15" s="15" t="s">
        <v>335</v>
      </c>
      <c r="C15" s="15" t="s">
        <v>336</v>
      </c>
      <c r="D15" s="15"/>
      <c r="E15" s="42" t="s">
        <v>379</v>
      </c>
      <c r="F15" s="43"/>
      <c r="G15" s="43" t="s">
        <v>380</v>
      </c>
      <c r="H15" s="43"/>
    </row>
    <row r="16" ht="21.95" customHeight="1" spans="1:8">
      <c r="A16" s="15"/>
      <c r="B16" s="15"/>
      <c r="C16" s="15"/>
      <c r="D16" s="15"/>
      <c r="E16" s="42" t="s">
        <v>381</v>
      </c>
      <c r="F16" s="43"/>
      <c r="G16" s="43" t="s">
        <v>380</v>
      </c>
      <c r="H16" s="43"/>
    </row>
    <row r="17" ht="21.95" customHeight="1" spans="1:8">
      <c r="A17" s="15"/>
      <c r="B17" s="15"/>
      <c r="C17" s="14" t="s">
        <v>338</v>
      </c>
      <c r="D17" s="14"/>
      <c r="E17" s="42" t="s">
        <v>382</v>
      </c>
      <c r="F17" s="43"/>
      <c r="G17" s="43" t="s">
        <v>383</v>
      </c>
      <c r="H17" s="43"/>
    </row>
    <row r="18" ht="21.95" customHeight="1" spans="1:8">
      <c r="A18" s="15"/>
      <c r="B18" s="15"/>
      <c r="C18" s="14"/>
      <c r="D18" s="14"/>
      <c r="E18" s="42" t="s">
        <v>384</v>
      </c>
      <c r="F18" s="43"/>
      <c r="G18" s="44"/>
      <c r="H18" s="44"/>
    </row>
    <row r="19" ht="21.95" customHeight="1" spans="1:8">
      <c r="A19" s="15"/>
      <c r="B19" s="15"/>
      <c r="C19" s="14"/>
      <c r="D19" s="14"/>
      <c r="E19" s="42" t="s">
        <v>385</v>
      </c>
      <c r="F19" s="30"/>
      <c r="G19" s="43"/>
      <c r="H19" s="43"/>
    </row>
    <row r="20" ht="21.95" customHeight="1" spans="1:8">
      <c r="A20" s="15"/>
      <c r="B20" s="15"/>
      <c r="C20" s="14" t="s">
        <v>340</v>
      </c>
      <c r="D20" s="14"/>
      <c r="E20" s="42" t="s">
        <v>386</v>
      </c>
      <c r="F20" s="30"/>
      <c r="G20" s="43" t="s">
        <v>311</v>
      </c>
      <c r="H20" s="43"/>
    </row>
    <row r="21" ht="21.95" customHeight="1" spans="1:8">
      <c r="A21" s="15"/>
      <c r="B21" s="15"/>
      <c r="C21" s="14"/>
      <c r="D21" s="14"/>
      <c r="E21" s="42" t="s">
        <v>384</v>
      </c>
      <c r="F21" s="43"/>
      <c r="G21" s="45"/>
      <c r="H21" s="45"/>
    </row>
    <row r="22" ht="21.95" customHeight="1" spans="1:8">
      <c r="A22" s="15"/>
      <c r="B22" s="15"/>
      <c r="C22" s="14"/>
      <c r="D22" s="14"/>
      <c r="E22" s="42" t="s">
        <v>385</v>
      </c>
      <c r="F22" s="43"/>
      <c r="G22" s="43"/>
      <c r="H22" s="43"/>
    </row>
    <row r="23" ht="21.95" customHeight="1" spans="1:8">
      <c r="A23" s="15"/>
      <c r="B23" s="15"/>
      <c r="C23" s="14" t="s">
        <v>342</v>
      </c>
      <c r="D23" s="14"/>
      <c r="E23" s="42" t="s">
        <v>387</v>
      </c>
      <c r="F23" s="43"/>
      <c r="G23" s="43">
        <v>417.18</v>
      </c>
      <c r="H23" s="43"/>
    </row>
    <row r="24" ht="21.95" customHeight="1" spans="1:8">
      <c r="A24" s="15"/>
      <c r="B24" s="15"/>
      <c r="C24" s="14"/>
      <c r="D24" s="14"/>
      <c r="E24" s="42" t="s">
        <v>384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385</v>
      </c>
      <c r="F25" s="43"/>
      <c r="G25" s="43"/>
      <c r="H25" s="43"/>
    </row>
    <row r="26" ht="21.95" customHeight="1" spans="1:8">
      <c r="A26" s="15"/>
      <c r="B26" s="15" t="s">
        <v>344</v>
      </c>
      <c r="C26" s="14" t="s">
        <v>388</v>
      </c>
      <c r="D26" s="14"/>
      <c r="E26" s="42" t="s">
        <v>389</v>
      </c>
      <c r="F26" s="43"/>
      <c r="G26" s="43" t="s">
        <v>390</v>
      </c>
      <c r="H26" s="43"/>
    </row>
    <row r="27" ht="21.95" customHeight="1" spans="1:8">
      <c r="A27" s="15"/>
      <c r="B27" s="15"/>
      <c r="C27" s="14"/>
      <c r="D27" s="14"/>
      <c r="E27" s="42" t="s">
        <v>384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385</v>
      </c>
      <c r="F28" s="43"/>
      <c r="G28" s="43"/>
      <c r="H28" s="43"/>
    </row>
    <row r="29" ht="21.95" customHeight="1" spans="1:8">
      <c r="A29" s="15"/>
      <c r="B29" s="15"/>
      <c r="C29" s="14" t="s">
        <v>391</v>
      </c>
      <c r="D29" s="14"/>
      <c r="E29" s="42" t="s">
        <v>392</v>
      </c>
      <c r="F29" s="43"/>
      <c r="G29" s="43" t="s">
        <v>393</v>
      </c>
      <c r="H29" s="43"/>
    </row>
    <row r="30" ht="21.95" customHeight="1" spans="1:8">
      <c r="A30" s="15"/>
      <c r="B30" s="15"/>
      <c r="C30" s="14"/>
      <c r="D30" s="14"/>
      <c r="E30" s="42" t="s">
        <v>384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385</v>
      </c>
      <c r="F31" s="43"/>
      <c r="G31" s="43"/>
      <c r="H31" s="43"/>
    </row>
    <row r="32" ht="21.95" customHeight="1" spans="1:8">
      <c r="A32" s="15"/>
      <c r="B32" s="15"/>
      <c r="C32" s="14" t="s">
        <v>394</v>
      </c>
      <c r="D32" s="14"/>
      <c r="E32" s="42" t="s">
        <v>395</v>
      </c>
      <c r="F32" s="43"/>
      <c r="G32" s="43" t="s">
        <v>396</v>
      </c>
      <c r="H32" s="43"/>
    </row>
    <row r="33" ht="21.95" customHeight="1" spans="1:8">
      <c r="A33" s="15"/>
      <c r="B33" s="15"/>
      <c r="C33" s="14"/>
      <c r="D33" s="14"/>
      <c r="E33" s="42" t="s">
        <v>384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385</v>
      </c>
      <c r="F34" s="43"/>
      <c r="G34" s="43"/>
      <c r="H34" s="43"/>
    </row>
    <row r="35" ht="21.95" customHeight="1" spans="1:8">
      <c r="A35" s="15"/>
      <c r="B35" s="15"/>
      <c r="C35" s="14" t="s">
        <v>397</v>
      </c>
      <c r="D35" s="14"/>
      <c r="E35" s="42" t="s">
        <v>398</v>
      </c>
      <c r="F35" s="43"/>
      <c r="G35" s="43" t="s">
        <v>399</v>
      </c>
      <c r="H35" s="43"/>
    </row>
    <row r="36" ht="21.95" customHeight="1" spans="1:8">
      <c r="A36" s="15"/>
      <c r="B36" s="15"/>
      <c r="C36" s="14"/>
      <c r="D36" s="14"/>
      <c r="E36" s="42" t="s">
        <v>384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385</v>
      </c>
      <c r="F37" s="43"/>
      <c r="G37" s="43"/>
      <c r="H37" s="43"/>
    </row>
    <row r="38" ht="36" customHeight="1" spans="1:8">
      <c r="A38" s="15"/>
      <c r="B38" s="15" t="s">
        <v>353</v>
      </c>
      <c r="C38" s="14" t="s">
        <v>400</v>
      </c>
      <c r="D38" s="14"/>
      <c r="E38" s="42" t="s">
        <v>401</v>
      </c>
      <c r="F38" s="43"/>
      <c r="G38" s="43" t="s">
        <v>383</v>
      </c>
      <c r="H38" s="43"/>
    </row>
    <row r="39" s="36" customFormat="1" ht="24" customHeight="1" spans="1:8">
      <c r="A39" s="46" t="s">
        <v>402</v>
      </c>
      <c r="B39" s="46"/>
      <c r="C39" s="46"/>
      <c r="D39" s="46"/>
      <c r="E39" s="46"/>
      <c r="F39" s="46"/>
      <c r="G39" s="46"/>
      <c r="H39" s="46"/>
    </row>
    <row r="47" spans="7:7">
      <c r="G47" s="47"/>
    </row>
  </sheetData>
  <mergeCells count="8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39:H39"/>
    <mergeCell ref="A6:A12"/>
    <mergeCell ref="A14:A38"/>
    <mergeCell ref="B15:B25"/>
    <mergeCell ref="B26:B37"/>
    <mergeCell ref="B6:C7"/>
    <mergeCell ref="D6:E7"/>
    <mergeCell ref="C15:D16"/>
    <mergeCell ref="C17:D19"/>
    <mergeCell ref="C20:D22"/>
    <mergeCell ref="C23:D25"/>
    <mergeCell ref="C26:D28"/>
    <mergeCell ref="C29:D31"/>
    <mergeCell ref="C32:D34"/>
    <mergeCell ref="C35:D3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40"/>
  <sheetViews>
    <sheetView showGridLines="0" topLeftCell="A16" workbookViewId="0">
      <selection activeCell="B37" sqref="B37:B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323</v>
      </c>
      <c r="B5" s="10"/>
      <c r="C5" s="10"/>
      <c r="D5" s="9"/>
      <c r="E5" s="10"/>
      <c r="F5" s="10"/>
      <c r="G5" s="11"/>
    </row>
    <row r="6" ht="21.95" customHeight="1" spans="1:7">
      <c r="A6" s="12" t="s">
        <v>324</v>
      </c>
      <c r="B6" s="13"/>
      <c r="C6" s="13"/>
      <c r="D6" s="14"/>
      <c r="E6" s="14"/>
      <c r="F6" s="15" t="s">
        <v>403</v>
      </c>
      <c r="G6" s="16"/>
    </row>
    <row r="7" ht="21.95" customHeight="1" spans="1:7">
      <c r="A7" s="17" t="s">
        <v>325</v>
      </c>
      <c r="B7" s="18"/>
      <c r="C7" s="19"/>
      <c r="D7" s="20" t="s">
        <v>326</v>
      </c>
      <c r="E7" s="20"/>
      <c r="F7" s="16" t="s">
        <v>404</v>
      </c>
      <c r="G7" s="16"/>
    </row>
    <row r="8" ht="21.95" customHeight="1" spans="1:7">
      <c r="A8" s="21"/>
      <c r="B8" s="22"/>
      <c r="C8" s="23"/>
      <c r="D8" s="20" t="s">
        <v>327</v>
      </c>
      <c r="E8" s="20"/>
      <c r="F8" s="16" t="s">
        <v>405</v>
      </c>
      <c r="G8" s="16"/>
    </row>
    <row r="9" ht="21.95" customHeight="1" spans="1:7">
      <c r="A9" s="24"/>
      <c r="B9" s="25"/>
      <c r="C9" s="26"/>
      <c r="D9" s="20" t="s">
        <v>328</v>
      </c>
      <c r="E9" s="20"/>
      <c r="F9" s="16" t="s">
        <v>406</v>
      </c>
      <c r="G9" s="16"/>
    </row>
    <row r="10" ht="21.95" customHeight="1" spans="1:7">
      <c r="A10" s="15" t="s">
        <v>329</v>
      </c>
      <c r="B10" s="12" t="s">
        <v>407</v>
      </c>
      <c r="C10" s="13"/>
      <c r="D10" s="13"/>
      <c r="E10" s="27"/>
      <c r="F10" s="9" t="s">
        <v>408</v>
      </c>
      <c r="G10" s="11"/>
    </row>
    <row r="11" ht="101.1" customHeight="1" spans="1:7">
      <c r="A11" s="28"/>
      <c r="B11" s="29" t="s">
        <v>409</v>
      </c>
      <c r="C11" s="29"/>
      <c r="D11" s="29"/>
      <c r="E11" s="29"/>
      <c r="F11" s="30" t="s">
        <v>409</v>
      </c>
      <c r="G11" s="31"/>
    </row>
    <row r="12" ht="24" customHeight="1" spans="1:7">
      <c r="A12" s="14" t="s">
        <v>331</v>
      </c>
      <c r="B12" s="14" t="s">
        <v>332</v>
      </c>
      <c r="C12" s="14" t="s">
        <v>376</v>
      </c>
      <c r="D12" s="12" t="s">
        <v>377</v>
      </c>
      <c r="E12" s="27"/>
      <c r="F12" s="15" t="s">
        <v>378</v>
      </c>
      <c r="G12" s="15" t="s">
        <v>175</v>
      </c>
    </row>
    <row r="13" ht="21.95" customHeight="1" spans="1:7">
      <c r="A13" s="14"/>
      <c r="B13" s="14" t="s">
        <v>410</v>
      </c>
      <c r="C13" s="14" t="s">
        <v>336</v>
      </c>
      <c r="D13" s="32" t="s">
        <v>411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385</v>
      </c>
      <c r="E15" s="33"/>
      <c r="F15" s="16"/>
      <c r="G15" s="16"/>
    </row>
    <row r="16" ht="21.95" customHeight="1" spans="1:7">
      <c r="A16" s="14"/>
      <c r="B16" s="15"/>
      <c r="C16" s="14" t="s">
        <v>338</v>
      </c>
      <c r="D16" s="32" t="s">
        <v>411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385</v>
      </c>
      <c r="E18" s="33"/>
      <c r="F18" s="16"/>
      <c r="G18" s="16"/>
    </row>
    <row r="19" ht="21.95" customHeight="1" spans="1:7">
      <c r="A19" s="14"/>
      <c r="B19" s="15"/>
      <c r="C19" s="14" t="s">
        <v>340</v>
      </c>
      <c r="D19" s="32" t="s">
        <v>411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385</v>
      </c>
      <c r="E21" s="33"/>
      <c r="F21" s="16"/>
      <c r="G21" s="16"/>
    </row>
    <row r="22" ht="21.95" customHeight="1" spans="1:7">
      <c r="A22" s="14"/>
      <c r="B22" s="15"/>
      <c r="C22" s="14" t="s">
        <v>342</v>
      </c>
      <c r="D22" s="32" t="s">
        <v>411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385</v>
      </c>
      <c r="E24" s="33"/>
      <c r="F24" s="16"/>
      <c r="G24" s="16"/>
    </row>
    <row r="25" ht="21.95" customHeight="1" spans="1:7">
      <c r="A25" s="14"/>
      <c r="B25" s="14" t="s">
        <v>412</v>
      </c>
      <c r="C25" s="14" t="s">
        <v>388</v>
      </c>
      <c r="D25" s="32" t="s">
        <v>411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385</v>
      </c>
      <c r="E27" s="33"/>
      <c r="F27" s="16"/>
      <c r="G27" s="16"/>
    </row>
    <row r="28" ht="21.95" customHeight="1" spans="1:7">
      <c r="A28" s="14"/>
      <c r="B28" s="15"/>
      <c r="C28" s="14" t="s">
        <v>391</v>
      </c>
      <c r="D28" s="32" t="s">
        <v>411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385</v>
      </c>
      <c r="E30" s="33"/>
      <c r="F30" s="16"/>
      <c r="G30" s="16"/>
    </row>
    <row r="31" ht="21.95" customHeight="1" spans="1:7">
      <c r="A31" s="14"/>
      <c r="B31" s="15"/>
      <c r="C31" s="14" t="s">
        <v>394</v>
      </c>
      <c r="D31" s="32" t="s">
        <v>411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385</v>
      </c>
      <c r="E33" s="33"/>
      <c r="F33" s="16"/>
      <c r="G33" s="16"/>
    </row>
    <row r="34" ht="21.95" customHeight="1" spans="1:7">
      <c r="A34" s="14"/>
      <c r="B34" s="15"/>
      <c r="C34" s="14" t="s">
        <v>397</v>
      </c>
      <c r="D34" s="32" t="s">
        <v>411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385</v>
      </c>
      <c r="E36" s="33"/>
      <c r="F36" s="16"/>
      <c r="G36" s="16"/>
    </row>
    <row r="37" ht="21.95" customHeight="1" spans="1:7">
      <c r="A37" s="14"/>
      <c r="B37" s="14" t="s">
        <v>353</v>
      </c>
      <c r="C37" s="14" t="s">
        <v>400</v>
      </c>
      <c r="D37" s="32" t="s">
        <v>411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385</v>
      </c>
      <c r="E39" s="33"/>
      <c r="F39" s="16"/>
      <c r="G39" s="16"/>
    </row>
    <row r="40" ht="24.95" customHeight="1" spans="1:7">
      <c r="A40" s="34" t="s">
        <v>413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一百四体重</cp:lastModifiedBy>
  <cp:revision>1</cp:revision>
  <dcterms:created xsi:type="dcterms:W3CDTF">2018-01-09T01:56:00Z</dcterms:created>
  <cp:lastPrinted>2023-08-24T08:56:00Z</cp:lastPrinted>
  <dcterms:modified xsi:type="dcterms:W3CDTF">2023-10-06T01:50:57Z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eyJoZGlkIjoiZGQyZjM4NmE5MWIxNDY0NGE0M2ExZWY5YTdlYThmODMifQ==</vt:lpwstr>
  </property>
</Properties>
</file>