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<sst xmlns="http://schemas.openxmlformats.org/spreadsheetml/2006/main" count="727" uniqueCount="352">
  <si>
    <t>2022年部门综合预算公开报表</t>
  </si>
  <si>
    <t xml:space="preserve">                    部门名称：米脂县工业商贸财务所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</si>
  <si>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</si>
  <si>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</si>
  <si>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</si>
  <si>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</si>
  <si>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</si>
  <si>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</si>
  <si>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</si>
  <si>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</si>
  <si>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</si>
  <si>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</si>
  <si>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</si>
  <si>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</si>
  <si>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</si>
  <si>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</si>
  <si>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</si>
  <si>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</si>
  <si>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</si>
  <si>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</si>
  <si>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</si>
  <si>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</si>
  <si>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</si>
  <si>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</si>
  <si>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</si>
  <si>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</si>
  <si>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</si>
  <si>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</si>
  <si>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</si>
  <si>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</si>
  <si>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</si>
  <si>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</si>
  <si>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</si>
  <si>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</si>
  <si>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</si>
  <si>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</si>
  <si>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</si>
  <si>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</si>
  <si>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</si>
  <si>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</si>
  <si>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</si>
  <si>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</si>
  <si>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</si>
  <si>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</si>
  <si>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</si>
  <si>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</si>
  <si>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</si>
  <si>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</si>
  <si>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</si>
  <si>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</si>
  <si>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</si>
  <si>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</si>
  <si>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</si>
  <si>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</si>
  <si>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</si>
  <si>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</si>
  <si>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</si>
  <si>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</si>
  <si>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</si>
  <si>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</si>
  <si>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</si>
  <si>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</si>
  <si>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</si>
  <si>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</si>
  <si>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</si>
  <si>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</si>
  <si>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</si>
  <si>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</si>
  <si>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</si>
  <si>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</si>
  <si>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</si>
  <si>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</si>
  <si>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</si>
  <si>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</si>
  <si>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</si>
  <si>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</si>
  <si>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</si>
  <si>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</si>
  <si>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</si>
  <si>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</si>
  <si>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</si>
  <si>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</si>
  <si>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</si>
  <si>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</si>
  <si>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</si>
  <si>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</si>
  <si>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</si>
  <si>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</si>
  <si>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</si>
  <si>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</si>
  <si>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</si>
  <si>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</si>
  <si>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</si>
  <si>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</si>
  <si>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</si>
  <si>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</si>
  <si>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</si>
  <si>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</si>
  <si>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</si>
  <si>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</si>
  <si>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</si>
  <si>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</si>
  <si>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</si>
  <si>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</si>
  <si>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</si>
  <si>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</si>
  <si>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</si>
  <si>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</si>
  <si>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</si>
  <si>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</si>
  <si>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</si>
  <si>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</si>
  <si>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</si>
  <si>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</si>
  <si>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</si>
  <si>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</si>
  <si>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</si>
  <si>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</si>
  <si>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</si>
  <si>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</si>
  <si>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</si>
  <si>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</si>
  <si>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</si>
  <si>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</si>
  <si>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</si>
  <si>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</si>
  <si>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</si>
  <si>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</si>
  <si>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</si>
  <si>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</si>
  <si>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</si>
  <si>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</si>
  <si>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</si>
  <si>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</si>
  <si>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</si>
  <si>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</si>
  <si>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</si>
  <si>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</si>
  <si>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</si>
  <si>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</si>
  <si>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</si>
  <si>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</si>
  <si>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</si>
  <si>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</si>
  <si>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</si>
  <si>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</si>
  <si>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</si>
  <si>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</si>
  <si>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</si>
  <si>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</si>
  <si>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米脂县工业商贸财务所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</si>
  <si>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</si>
  <si>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</si>
  <si>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</si>
  <si>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</si>
  <si>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</si>
  <si>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</si>
  <si>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</si>
  <si>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</si>
  <si>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</si>
  <si>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</si>
  <si>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</si>
  <si>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</si>
  <si>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</si>
  <si>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</si>
  <si>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</si>
  <si>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 财政事务</t>
  </si>
  <si>
    <t xml:space="preserve">    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</si>
  <si>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</si>
  <si>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</si>
  <si>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</si>
  <si>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</si>
  <si>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</si>
  <si>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</si>
  <si>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</si>
  <si>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</si>
  <si>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</si>
  <si>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</si>
  <si>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</si>
  <si>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</si>
  <si>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</si>
  <si>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302</t>
  </si>
  <si>
    <t>商品和服务支出</t>
  </si>
  <si>
    <t>办公费</t>
  </si>
  <si>
    <t>2022年部门综合预算一般公共预算基本支出明细表（按支出功能分类科目-不含上年结转）</t>
  </si>
  <si>
    <t>财政事务</t>
  </si>
  <si>
    <t>事业运行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</si>
  <si>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</si>
  <si>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</si>
  <si>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</si>
  <si>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</si>
  <si>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</si>
  <si>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</si>
  <si>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</si>
  <si>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</si>
  <si>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</si>
  <si>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</si>
  <si>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</si>
  <si>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</si>
  <si>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</si>
  <si>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</si>
  <si>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</si>
  <si>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</si>
  <si>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</si>
  <si>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</si>
  <si>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</si>
  <si>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</si>
  <si>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</si>
  <si>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</si>
  <si>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</si>
  <si>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</si>
  <si>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</si>
  <si>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</si>
  <si>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</si>
  <si>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</si>
  <si>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</si>
  <si>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</si>
  <si>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</si>
  <si>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</si>
  <si>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</si>
  <si>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</si>
  <si>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</si>
  <si>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</si>
  <si>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</si>
  <si>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</si>
  <si>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</si>
  <si>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</si>
  <si>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</si>
  <si>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</si>
  <si>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</si>
  <si>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</si>
  <si>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</si>
  <si>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</si>
  <si>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</si>
  <si>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</si>
  <si>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</si>
  <si>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</si>
  <si>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</si>
  <si>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　　　　</t>
  </si>
  <si>
    <t>专用项目</t>
  </si>
  <si>
    <t>　　　　　　</t>
  </si>
  <si>
    <t>财政普法业务费</t>
  </si>
  <si>
    <t>开展普法宣传，加强普法培训工作等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</si>
  <si>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</si>
  <si>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</si>
  <si>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</si>
  <si>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</si>
  <si>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</si>
  <si>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</si>
  <si>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</si>
  <si>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</si>
  <si>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</si>
  <si>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</si>
  <si>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</si>
  <si>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</si>
  <si>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</si>
  <si>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</si>
  <si>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</si>
  <si>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</si>
  <si>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</si>
  <si>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</si>
  <si>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</si>
  <si>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</si>
  <si>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</si>
  <si>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</si>
  <si>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</si>
  <si>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</si>
  <si>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</si>
  <si>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</si>
  <si>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</si>
  <si>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</si>
  <si>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</si>
  <si>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</si>
  <si>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</si>
  <si>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</si>
  <si>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</si>
  <si>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</si>
  <si>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</si>
  <si>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</si>
  <si>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</si>
  <si>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</si>
  <si>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</si>
  <si>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</si>
  <si>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</si>
  <si>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米脂县财政局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</si>
  <si>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</si>
  <si>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</si>
  <si>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</si>
  <si>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</si>
  <si>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</si>
  <si>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目标：开展普法宣传，加强普法培训工作等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</si>
  <si>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</si>
  <si>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</si>
  <si>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</si>
  <si>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</si>
  <si>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</si>
  <si>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</si>
  <si>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</si>
  <si>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项目个数</t>
  </si>
  <si>
    <t>1个</t>
  </si>
  <si>
    <t>质量指标</t>
  </si>
  <si>
    <t>验收合格率</t>
  </si>
  <si>
    <t>时效指标</t>
  </si>
  <si>
    <t>资金拨付</t>
  </si>
  <si>
    <t>及时</t>
  </si>
  <si>
    <t>成本指标</t>
  </si>
  <si>
    <t>预算控制数</t>
  </si>
  <si>
    <t>不超预算</t>
  </si>
  <si>
    <t>效
益
指
标</t>
  </si>
  <si>
    <t>经济效益
指标</t>
  </si>
  <si>
    <t>有效节约资金</t>
  </si>
  <si>
    <t>有效</t>
  </si>
  <si>
    <t>社会效益
指标</t>
  </si>
  <si>
    <t>财政普法效果</t>
  </si>
  <si>
    <t>生态效益
指标</t>
  </si>
  <si>
    <t>是否影响环境</t>
  </si>
  <si>
    <t>可持续影响
指标</t>
  </si>
  <si>
    <t>满意度指标</t>
  </si>
  <si>
    <t>服务对象
满意度指标</t>
  </si>
  <si>
    <t>服务群众满意度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</si>
  <si>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</si>
  <si>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</si>
  <si>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</si>
  <si>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</si>
  <si>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</si>
  <si>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</si>
  <si>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</si>
  <si>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</si>
  <si>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</si>
  <si>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</si>
  <si>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</si>
  <si>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</si>
  <si>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</si>
  <si>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</si>
  <si>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</si>
  <si>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</si>
  <si>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</si>
  <si>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</si>
  <si>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</si>
  <si>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 xml:space="preserve"> 指标1：</t>
  </si>
  <si>
    <t xml:space="preserve"> 指标2：</t>
  </si>
  <si>
    <t xml:space="preserve"> ……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</si>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</sst>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>
      <alignment vertical="center"/>
    </xf>
  </cellStyleXfs>
  <cellXfs count="17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D9" sqref="D9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5" t="s">
        <v>0</v>
      </c>
      <c r="B2" s="166"/>
      <c r="C2" s="166"/>
      <c r="D2" s="166"/>
    </row>
    <row r="3" ht="93.75" customHeight="1" spans="1:1">
      <c r="A3" s="167"/>
    </row>
    <row r="4" ht="81.75" customHeight="1" spans="1:1">
      <c r="A4" s="168" t="s">
        <v>1</v>
      </c>
    </row>
    <row r="5" ht="41.1" customHeight="1" spans="1:1">
      <c r="A5" s="168" t="s">
        <v>2</v>
      </c>
    </row>
    <row r="6" ht="36.95" customHeight="1" spans="1:1">
      <c r="A6" s="168" t="s">
        <v>3</v>
      </c>
    </row>
    <row r="7" ht="12.75" customHeight="1" spans="1:1">
      <c r="A7" s="169"/>
    </row>
    <row r="8" ht="12.75" customHeight="1" spans="1:1">
      <c r="A8" s="169"/>
    </row>
    <row r="9" ht="12.75" customHeight="1" spans="1:1">
      <c r="A9" s="169"/>
    </row>
    <row r="10" ht="12.75" customHeight="1" spans="1:1">
      <c r="A10" s="169"/>
    </row>
    <row r="11" ht="12.75" customHeight="1" spans="1:1">
      <c r="A11" s="169"/>
    </row>
    <row r="12" ht="12.75" customHeight="1" spans="1:1">
      <c r="A12" s="169"/>
    </row>
    <row r="13" ht="12.75" customHeight="1" spans="1:1">
      <c r="A13" s="16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4"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7" t="s">
        <v>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3" ht="24" customHeight="1" spans="1:12">
      <c r="A3" s="158" t="s">
        <v>5</v>
      </c>
      <c r="B3" s="158" t="s">
        <v>6</v>
      </c>
      <c r="C3" s="158"/>
      <c r="D3" s="158"/>
      <c r="E3" s="158"/>
      <c r="F3" s="158"/>
      <c r="G3" s="158"/>
      <c r="H3" s="158"/>
      <c r="I3" s="158"/>
      <c r="J3" s="158"/>
      <c r="K3" s="161" t="s">
        <v>7</v>
      </c>
      <c r="L3" s="161" t="s">
        <v>8</v>
      </c>
    </row>
    <row r="4" s="156" customFormat="1" ht="24.95" customHeight="1" spans="1:12">
      <c r="A4" s="159" t="s">
        <v>9</v>
      </c>
      <c r="B4" s="160" t="s">
        <v>10</v>
      </c>
      <c r="C4" s="160"/>
      <c r="D4" s="160"/>
      <c r="E4" s="160"/>
      <c r="F4" s="160"/>
      <c r="G4" s="160"/>
      <c r="H4" s="160"/>
      <c r="I4" s="160"/>
      <c r="J4" s="160"/>
      <c r="K4" s="159" t="s">
        <v>11</v>
      </c>
      <c r="L4" s="159"/>
    </row>
    <row r="5" s="156" customFormat="1" ht="24.95" customHeight="1" spans="1:12">
      <c r="A5" s="161" t="s">
        <v>12</v>
      </c>
      <c r="B5" s="162" t="s">
        <v>13</v>
      </c>
      <c r="C5" s="162"/>
      <c r="D5" s="162"/>
      <c r="E5" s="162"/>
      <c r="F5" s="162"/>
      <c r="G5" s="162"/>
      <c r="H5" s="162"/>
      <c r="I5" s="162"/>
      <c r="J5" s="162"/>
      <c r="K5" s="159" t="s">
        <v>11</v>
      </c>
      <c r="L5" s="161"/>
    </row>
    <row r="6" s="156" customFormat="1" ht="24.95" customHeight="1" spans="1:12">
      <c r="A6" s="161" t="s">
        <v>14</v>
      </c>
      <c r="B6" s="162" t="s">
        <v>15</v>
      </c>
      <c r="C6" s="162"/>
      <c r="D6" s="162"/>
      <c r="E6" s="162"/>
      <c r="F6" s="162"/>
      <c r="G6" s="162"/>
      <c r="H6" s="162"/>
      <c r="I6" s="162"/>
      <c r="J6" s="162"/>
      <c r="K6" s="159" t="s">
        <v>11</v>
      </c>
      <c r="L6" s="161"/>
    </row>
    <row r="7" s="156" customFormat="1" ht="24.95" customHeight="1" spans="1:12">
      <c r="A7" s="161" t="s">
        <v>16</v>
      </c>
      <c r="B7" s="162" t="s">
        <v>17</v>
      </c>
      <c r="C7" s="162"/>
      <c r="D7" s="162"/>
      <c r="E7" s="162"/>
      <c r="F7" s="162"/>
      <c r="G7" s="162"/>
      <c r="H7" s="162"/>
      <c r="I7" s="162"/>
      <c r="J7" s="162"/>
      <c r="K7" s="159" t="s">
        <v>11</v>
      </c>
      <c r="L7" s="161"/>
    </row>
    <row r="8" s="156" customFormat="1" ht="24.95" customHeight="1" spans="1:12">
      <c r="A8" s="161" t="s">
        <v>18</v>
      </c>
      <c r="B8" s="162" t="s">
        <v>19</v>
      </c>
      <c r="C8" s="162"/>
      <c r="D8" s="162"/>
      <c r="E8" s="162"/>
      <c r="F8" s="162"/>
      <c r="G8" s="162"/>
      <c r="H8" s="162"/>
      <c r="I8" s="162"/>
      <c r="J8" s="162"/>
      <c r="K8" s="159" t="s">
        <v>11</v>
      </c>
      <c r="L8" s="161"/>
    </row>
    <row r="9" s="156" customFormat="1" ht="24.95" customHeight="1" spans="1:12">
      <c r="A9" s="161" t="s">
        <v>20</v>
      </c>
      <c r="B9" s="162" t="s">
        <v>21</v>
      </c>
      <c r="C9" s="162"/>
      <c r="D9" s="162"/>
      <c r="E9" s="162"/>
      <c r="F9" s="162"/>
      <c r="G9" s="162"/>
      <c r="H9" s="162"/>
      <c r="I9" s="162"/>
      <c r="J9" s="162"/>
      <c r="K9" s="159" t="s">
        <v>11</v>
      </c>
      <c r="L9" s="161"/>
    </row>
    <row r="10" s="156" customFormat="1" ht="24.95" customHeight="1" spans="1:12">
      <c r="A10" s="161" t="s">
        <v>22</v>
      </c>
      <c r="B10" s="162" t="s">
        <v>23</v>
      </c>
      <c r="C10" s="162"/>
      <c r="D10" s="162"/>
      <c r="E10" s="162"/>
      <c r="F10" s="162"/>
      <c r="G10" s="162"/>
      <c r="H10" s="162"/>
      <c r="I10" s="162"/>
      <c r="J10" s="162"/>
      <c r="K10" s="159" t="s">
        <v>11</v>
      </c>
      <c r="L10" s="161"/>
    </row>
    <row r="11" s="156" customFormat="1" ht="24.95" customHeight="1" spans="1:12">
      <c r="A11" s="161" t="s">
        <v>24</v>
      </c>
      <c r="B11" s="162" t="s">
        <v>25</v>
      </c>
      <c r="C11" s="162"/>
      <c r="D11" s="162"/>
      <c r="E11" s="162"/>
      <c r="F11" s="162"/>
      <c r="G11" s="162"/>
      <c r="H11" s="162"/>
      <c r="I11" s="162"/>
      <c r="J11" s="162"/>
      <c r="K11" s="159" t="s">
        <v>11</v>
      </c>
      <c r="L11" s="161"/>
    </row>
    <row r="12" s="156" customFormat="1" ht="24.95" customHeight="1" spans="1:12">
      <c r="A12" s="161" t="s">
        <v>26</v>
      </c>
      <c r="B12" s="162" t="s">
        <v>27</v>
      </c>
      <c r="C12" s="162"/>
      <c r="D12" s="162"/>
      <c r="E12" s="162"/>
      <c r="F12" s="162"/>
      <c r="G12" s="162"/>
      <c r="H12" s="162"/>
      <c r="I12" s="162"/>
      <c r="J12" s="162"/>
      <c r="K12" s="159" t="s">
        <v>28</v>
      </c>
      <c r="L12" s="164" t="s">
        <v>29</v>
      </c>
    </row>
    <row r="13" s="156" customFormat="1" ht="24.95" customHeight="1" spans="1:12">
      <c r="A13" s="161" t="s">
        <v>30</v>
      </c>
      <c r="B13" s="162" t="s">
        <v>31</v>
      </c>
      <c r="C13" s="162"/>
      <c r="D13" s="162"/>
      <c r="E13" s="162"/>
      <c r="F13" s="162"/>
      <c r="G13" s="162"/>
      <c r="H13" s="162"/>
      <c r="I13" s="162"/>
      <c r="J13" s="162"/>
      <c r="K13" s="159" t="s">
        <v>11</v>
      </c>
      <c r="L13" s="161"/>
    </row>
    <row r="14" s="156" customFormat="1" ht="24.95" customHeight="1" spans="1:12">
      <c r="A14" s="161" t="s">
        <v>32</v>
      </c>
      <c r="B14" s="162" t="s">
        <v>33</v>
      </c>
      <c r="C14" s="162"/>
      <c r="D14" s="162"/>
      <c r="E14" s="162"/>
      <c r="F14" s="162"/>
      <c r="G14" s="162"/>
      <c r="H14" s="162"/>
      <c r="I14" s="162"/>
      <c r="J14" s="162"/>
      <c r="K14" s="159" t="s">
        <v>28</v>
      </c>
      <c r="L14" s="164" t="s">
        <v>29</v>
      </c>
    </row>
    <row r="15" s="156" customFormat="1" ht="24.95" customHeight="1" spans="1:12">
      <c r="A15" s="161" t="s">
        <v>34</v>
      </c>
      <c r="B15" s="162" t="s">
        <v>35</v>
      </c>
      <c r="C15" s="162"/>
      <c r="D15" s="162"/>
      <c r="E15" s="162"/>
      <c r="F15" s="162"/>
      <c r="G15" s="162"/>
      <c r="H15" s="162"/>
      <c r="I15" s="162"/>
      <c r="J15" s="162"/>
      <c r="K15" s="159" t="s">
        <v>28</v>
      </c>
      <c r="L15" s="164" t="s">
        <v>29</v>
      </c>
    </row>
    <row r="16" ht="24.95" customHeight="1" spans="1:12">
      <c r="A16" s="161" t="s">
        <v>36</v>
      </c>
      <c r="B16" s="163" t="s">
        <v>37</v>
      </c>
      <c r="C16" s="163"/>
      <c r="D16" s="163"/>
      <c r="E16" s="163"/>
      <c r="F16" s="163"/>
      <c r="G16" s="163"/>
      <c r="H16" s="163"/>
      <c r="I16" s="163"/>
      <c r="J16" s="163"/>
      <c r="K16" s="159" t="s">
        <v>28</v>
      </c>
      <c r="L16" s="164" t="s">
        <v>29</v>
      </c>
    </row>
    <row r="17" ht="24.95" customHeight="1" spans="1:12">
      <c r="A17" s="161" t="s">
        <v>38</v>
      </c>
      <c r="B17" s="162" t="s">
        <v>39</v>
      </c>
      <c r="C17" s="162"/>
      <c r="D17" s="162"/>
      <c r="E17" s="162"/>
      <c r="F17" s="162"/>
      <c r="G17" s="162"/>
      <c r="H17" s="162"/>
      <c r="I17" s="162"/>
      <c r="J17" s="162"/>
      <c r="K17" s="159" t="s">
        <v>11</v>
      </c>
      <c r="L17" s="161"/>
    </row>
    <row r="18" ht="24.95" customHeight="1" spans="1:12">
      <c r="A18" s="161" t="s">
        <v>40</v>
      </c>
      <c r="B18" s="162" t="s">
        <v>41</v>
      </c>
      <c r="C18" s="162"/>
      <c r="D18" s="162"/>
      <c r="E18" s="162"/>
      <c r="F18" s="162"/>
      <c r="G18" s="162"/>
      <c r="H18" s="162"/>
      <c r="I18" s="162"/>
      <c r="J18" s="162"/>
      <c r="K18" s="159" t="s">
        <v>28</v>
      </c>
      <c r="L18" s="164" t="s">
        <v>29</v>
      </c>
    </row>
    <row r="19" ht="24.95" customHeight="1" spans="1:12">
      <c r="A19" s="161" t="s">
        <v>42</v>
      </c>
      <c r="B19" s="162" t="s">
        <v>43</v>
      </c>
      <c r="C19" s="162"/>
      <c r="D19" s="162"/>
      <c r="E19" s="162"/>
      <c r="F19" s="162"/>
      <c r="G19" s="162"/>
      <c r="H19" s="162"/>
      <c r="I19" s="162"/>
      <c r="J19" s="162"/>
      <c r="K19" s="159" t="s">
        <v>28</v>
      </c>
      <c r="L19" s="164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F8" sqref="F8:F13"/>
    </sheetView>
  </sheetViews>
  <sheetFormatPr defaultColWidth="9.16666666666667" defaultRowHeight="12.75" customHeight="1" outlineLevelCol="7"/>
  <cols>
    <col min="1" max="1" width="40.5" customWidth="1"/>
    <col min="2" max="2" width="17.6666666666667" style="53" customWidth="1"/>
    <col min="3" max="3" width="41" customWidth="1"/>
    <col min="4" max="4" width="20" style="53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93" t="s">
        <v>9</v>
      </c>
      <c r="B1" s="94"/>
      <c r="C1" s="94"/>
      <c r="D1" s="94"/>
      <c r="E1" s="94"/>
      <c r="F1" s="95"/>
    </row>
    <row r="2" ht="22.5" customHeight="1" spans="1:8">
      <c r="A2" s="96" t="s">
        <v>10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H3" s="100" t="s">
        <v>45</v>
      </c>
    </row>
    <row r="4" ht="22.5" customHeight="1" spans="1:8">
      <c r="A4" s="101" t="s">
        <v>46</v>
      </c>
      <c r="B4" s="149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49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36" t="s">
        <v>53</v>
      </c>
      <c r="B6" s="106">
        <f>B7</f>
        <v>135.98</v>
      </c>
      <c r="C6" s="150" t="s">
        <v>53</v>
      </c>
      <c r="D6" s="151">
        <f>D7</f>
        <v>135.98</v>
      </c>
      <c r="E6" s="152" t="s">
        <v>53</v>
      </c>
      <c r="F6" s="151">
        <f>F7+F14</f>
        <v>135.98</v>
      </c>
      <c r="G6" s="152" t="s">
        <v>53</v>
      </c>
      <c r="H6" s="151">
        <f>H11</f>
        <v>135.98</v>
      </c>
    </row>
    <row r="7" ht="22.5" customHeight="1" spans="1:8">
      <c r="A7" s="103" t="s">
        <v>54</v>
      </c>
      <c r="B7" s="106">
        <f>B8</f>
        <v>135.98</v>
      </c>
      <c r="C7" s="137" t="s">
        <v>55</v>
      </c>
      <c r="D7" s="106">
        <v>135.98</v>
      </c>
      <c r="E7" s="108" t="s">
        <v>56</v>
      </c>
      <c r="F7" s="106">
        <f>F8+F9</f>
        <v>125.98</v>
      </c>
      <c r="G7" s="108" t="s">
        <v>57</v>
      </c>
      <c r="H7" s="106"/>
    </row>
    <row r="8" ht="22.5" customHeight="1" spans="1:8">
      <c r="A8" s="103" t="s">
        <v>58</v>
      </c>
      <c r="B8" s="106">
        <v>135.98</v>
      </c>
      <c r="C8" s="137" t="s">
        <v>59</v>
      </c>
      <c r="D8" s="106"/>
      <c r="E8" s="108" t="s">
        <v>60</v>
      </c>
      <c r="F8" s="106">
        <v>121.42</v>
      </c>
      <c r="G8" s="108" t="s">
        <v>61</v>
      </c>
      <c r="H8" s="106"/>
    </row>
    <row r="9" ht="22.5" customHeight="1" spans="1:8">
      <c r="A9" s="138" t="s">
        <v>62</v>
      </c>
      <c r="B9" s="106">
        <v>10</v>
      </c>
      <c r="C9" s="137" t="s">
        <v>63</v>
      </c>
      <c r="D9" s="106"/>
      <c r="E9" s="108" t="s">
        <v>64</v>
      </c>
      <c r="F9" s="106">
        <v>4.56</v>
      </c>
      <c r="G9" s="108" t="s">
        <v>65</v>
      </c>
      <c r="H9" s="106"/>
    </row>
    <row r="10" ht="22.5" customHeight="1" spans="1:8">
      <c r="A10" s="103" t="s">
        <v>66</v>
      </c>
      <c r="B10" s="106"/>
      <c r="C10" s="137" t="s">
        <v>67</v>
      </c>
      <c r="D10" s="106"/>
      <c r="E10" s="108" t="s">
        <v>68</v>
      </c>
      <c r="F10" s="106"/>
      <c r="G10" s="108" t="s">
        <v>69</v>
      </c>
      <c r="H10" s="106"/>
    </row>
    <row r="11" ht="22.5" customHeight="1" spans="1:8">
      <c r="A11" s="103" t="s">
        <v>70</v>
      </c>
      <c r="B11" s="106"/>
      <c r="C11" s="137" t="s">
        <v>71</v>
      </c>
      <c r="D11" s="106"/>
      <c r="E11" s="108" t="s">
        <v>72</v>
      </c>
      <c r="F11" s="106"/>
      <c r="G11" s="108" t="s">
        <v>73</v>
      </c>
      <c r="H11" s="106">
        <v>135.98</v>
      </c>
    </row>
    <row r="12" ht="22.5" customHeight="1" spans="1:8">
      <c r="A12" s="103" t="s">
        <v>74</v>
      </c>
      <c r="B12" s="106"/>
      <c r="C12" s="137" t="s">
        <v>75</v>
      </c>
      <c r="D12" s="106"/>
      <c r="E12" s="108" t="s">
        <v>76</v>
      </c>
      <c r="F12" s="106">
        <v>10</v>
      </c>
      <c r="G12" s="108" t="s">
        <v>77</v>
      </c>
      <c r="H12" s="106"/>
    </row>
    <row r="13" ht="22.5" customHeight="1" spans="1:8">
      <c r="A13" s="103" t="s">
        <v>78</v>
      </c>
      <c r="B13" s="106"/>
      <c r="C13" s="137" t="s">
        <v>79</v>
      </c>
      <c r="D13" s="106"/>
      <c r="E13" s="108" t="s">
        <v>60</v>
      </c>
      <c r="F13" s="106"/>
      <c r="G13" s="108" t="s">
        <v>80</v>
      </c>
      <c r="H13" s="106"/>
    </row>
    <row r="14" ht="22.5" customHeight="1" spans="1:8">
      <c r="A14" s="103" t="s">
        <v>81</v>
      </c>
      <c r="B14" s="106"/>
      <c r="C14" s="137" t="s">
        <v>82</v>
      </c>
      <c r="D14" s="106"/>
      <c r="E14" s="108" t="s">
        <v>64</v>
      </c>
      <c r="F14" s="106">
        <v>10</v>
      </c>
      <c r="G14" s="108" t="s">
        <v>83</v>
      </c>
      <c r="H14" s="106"/>
    </row>
    <row r="15" ht="22.5" customHeight="1" spans="1:8">
      <c r="A15" s="103" t="s">
        <v>84</v>
      </c>
      <c r="B15" s="106"/>
      <c r="C15" s="137" t="s">
        <v>85</v>
      </c>
      <c r="D15" s="106"/>
      <c r="E15" s="108" t="s">
        <v>86</v>
      </c>
      <c r="F15" s="106"/>
      <c r="G15" s="108" t="s">
        <v>87</v>
      </c>
      <c r="H15" s="106"/>
    </row>
    <row r="16" ht="22.5" customHeight="1" spans="1:8">
      <c r="A16" s="139" t="s">
        <v>88</v>
      </c>
      <c r="B16" s="106"/>
      <c r="C16" s="137" t="s">
        <v>89</v>
      </c>
      <c r="D16" s="106"/>
      <c r="E16" s="108" t="s">
        <v>90</v>
      </c>
      <c r="F16" s="106"/>
      <c r="G16" s="108" t="s">
        <v>91</v>
      </c>
      <c r="H16" s="106"/>
    </row>
    <row r="17" ht="22.5" customHeight="1" spans="1:8">
      <c r="A17" s="139" t="s">
        <v>92</v>
      </c>
      <c r="B17" s="106"/>
      <c r="C17" s="137" t="s">
        <v>93</v>
      </c>
      <c r="D17" s="106"/>
      <c r="E17" s="108" t="s">
        <v>94</v>
      </c>
      <c r="F17" s="106"/>
      <c r="G17" s="108" t="s">
        <v>95</v>
      </c>
      <c r="H17" s="106"/>
    </row>
    <row r="18" ht="22.5" customHeight="1" spans="1:8">
      <c r="A18" s="139"/>
      <c r="B18" s="104"/>
      <c r="C18" s="137" t="s">
        <v>96</v>
      </c>
      <c r="D18" s="106"/>
      <c r="E18" s="108" t="s">
        <v>97</v>
      </c>
      <c r="F18" s="106"/>
      <c r="G18" s="108" t="s">
        <v>98</v>
      </c>
      <c r="H18" s="106"/>
    </row>
    <row r="19" ht="22.5" customHeight="1" spans="1:8">
      <c r="A19" s="110"/>
      <c r="B19" s="111"/>
      <c r="C19" s="137" t="s">
        <v>99</v>
      </c>
      <c r="D19" s="106"/>
      <c r="E19" s="108" t="s">
        <v>100</v>
      </c>
      <c r="F19" s="106"/>
      <c r="G19" s="108" t="s">
        <v>101</v>
      </c>
      <c r="H19" s="106"/>
    </row>
    <row r="20" ht="22.5" customHeight="1" spans="1:8">
      <c r="A20" s="110"/>
      <c r="B20" s="104"/>
      <c r="C20" s="137" t="s">
        <v>102</v>
      </c>
      <c r="D20" s="106"/>
      <c r="E20" s="108" t="s">
        <v>103</v>
      </c>
      <c r="F20" s="106"/>
      <c r="G20" s="108" t="s">
        <v>104</v>
      </c>
      <c r="H20" s="106"/>
    </row>
    <row r="21" ht="22.5" customHeight="1" spans="1:8">
      <c r="A21" s="65"/>
      <c r="B21" s="104"/>
      <c r="C21" s="137" t="s">
        <v>105</v>
      </c>
      <c r="D21" s="106"/>
      <c r="E21" s="108" t="s">
        <v>106</v>
      </c>
      <c r="F21" s="106"/>
      <c r="G21" s="108" t="s">
        <v>107</v>
      </c>
      <c r="H21" s="106"/>
    </row>
    <row r="22" ht="22.5" customHeight="1" spans="1:8">
      <c r="A22" s="66"/>
      <c r="B22" s="104"/>
      <c r="C22" s="137" t="s">
        <v>108</v>
      </c>
      <c r="D22" s="106"/>
      <c r="E22" s="108" t="s">
        <v>109</v>
      </c>
      <c r="F22" s="106"/>
      <c r="G22" s="108"/>
      <c r="H22" s="106"/>
    </row>
    <row r="23" ht="22.5" customHeight="1" spans="1:8">
      <c r="A23" s="140"/>
      <c r="B23" s="104"/>
      <c r="C23" s="137" t="s">
        <v>110</v>
      </c>
      <c r="D23" s="106"/>
      <c r="E23" s="112" t="s">
        <v>111</v>
      </c>
      <c r="F23" s="106"/>
      <c r="G23" s="112"/>
      <c r="H23" s="106"/>
    </row>
    <row r="24" ht="22.5" customHeight="1" spans="1:8">
      <c r="A24" s="140"/>
      <c r="B24" s="104"/>
      <c r="C24" s="137" t="s">
        <v>112</v>
      </c>
      <c r="D24" s="106"/>
      <c r="E24" s="112" t="s">
        <v>113</v>
      </c>
      <c r="F24" s="106"/>
      <c r="G24" s="112"/>
      <c r="H24" s="106"/>
    </row>
    <row r="25" ht="22.5" customHeight="1" spans="1:8">
      <c r="A25" s="140"/>
      <c r="B25" s="104"/>
      <c r="C25" s="137" t="s">
        <v>114</v>
      </c>
      <c r="D25" s="106"/>
      <c r="E25" s="112" t="s">
        <v>115</v>
      </c>
      <c r="F25" s="106"/>
      <c r="G25" s="112"/>
      <c r="H25" s="106"/>
    </row>
    <row r="26" ht="22.5" customHeight="1" spans="1:8">
      <c r="A26" s="140"/>
      <c r="B26" s="104"/>
      <c r="C26" s="137" t="s">
        <v>116</v>
      </c>
      <c r="D26" s="106"/>
      <c r="E26" s="112"/>
      <c r="F26" s="106"/>
      <c r="G26" s="112"/>
      <c r="H26" s="106"/>
    </row>
    <row r="27" ht="22.5" customHeight="1" spans="1:8">
      <c r="A27" s="66"/>
      <c r="B27" s="111"/>
      <c r="C27" s="137" t="s">
        <v>117</v>
      </c>
      <c r="D27" s="106"/>
      <c r="E27" s="108"/>
      <c r="F27" s="106"/>
      <c r="G27" s="108"/>
      <c r="H27" s="106"/>
    </row>
    <row r="28" ht="22.5" customHeight="1" spans="1:8">
      <c r="A28" s="140"/>
      <c r="B28" s="104"/>
      <c r="C28" s="137" t="s">
        <v>118</v>
      </c>
      <c r="D28" s="106"/>
      <c r="E28" s="108"/>
      <c r="F28" s="106"/>
      <c r="G28" s="108"/>
      <c r="H28" s="106"/>
    </row>
    <row r="29" ht="22.5" customHeight="1" spans="1:8">
      <c r="A29" s="66"/>
      <c r="B29" s="111"/>
      <c r="C29" s="137" t="s">
        <v>119</v>
      </c>
      <c r="D29" s="106"/>
      <c r="E29" s="108"/>
      <c r="F29" s="106"/>
      <c r="G29" s="108"/>
      <c r="H29" s="106"/>
    </row>
    <row r="30" ht="22.5" customHeight="1" spans="1:8">
      <c r="A30" s="66"/>
      <c r="B30" s="104"/>
      <c r="C30" s="137" t="s">
        <v>120</v>
      </c>
      <c r="D30" s="106"/>
      <c r="E30" s="108"/>
      <c r="F30" s="106"/>
      <c r="G30" s="108"/>
      <c r="H30" s="106"/>
    </row>
    <row r="31" ht="22.5" customHeight="1" spans="1:8">
      <c r="A31" s="66"/>
      <c r="B31" s="104"/>
      <c r="C31" s="137" t="s">
        <v>121</v>
      </c>
      <c r="D31" s="106"/>
      <c r="E31" s="108"/>
      <c r="F31" s="106"/>
      <c r="G31" s="108"/>
      <c r="H31" s="106"/>
    </row>
    <row r="32" ht="22.5" customHeight="1" spans="1:8">
      <c r="A32" s="66"/>
      <c r="B32" s="104"/>
      <c r="C32" s="137" t="s">
        <v>122</v>
      </c>
      <c r="D32" s="106"/>
      <c r="E32" s="108"/>
      <c r="F32" s="106"/>
      <c r="G32" s="108"/>
      <c r="H32" s="106"/>
    </row>
    <row r="33" ht="22.5" customHeight="1" spans="1:8">
      <c r="A33" s="66"/>
      <c r="B33" s="104"/>
      <c r="C33" s="137" t="s">
        <v>123</v>
      </c>
      <c r="D33" s="106"/>
      <c r="E33" s="108"/>
      <c r="F33" s="106"/>
      <c r="G33" s="108"/>
      <c r="H33" s="106"/>
    </row>
    <row r="34" ht="22.5" customHeight="1" spans="1:8">
      <c r="A34" s="65"/>
      <c r="B34" s="104"/>
      <c r="C34" s="137" t="s">
        <v>124</v>
      </c>
      <c r="D34" s="106"/>
      <c r="E34" s="108"/>
      <c r="F34" s="106"/>
      <c r="G34" s="108"/>
      <c r="H34" s="106"/>
    </row>
    <row r="35" ht="22.5" customHeight="1" spans="1:8">
      <c r="A35" s="66"/>
      <c r="B35" s="104"/>
      <c r="C35" s="137" t="s">
        <v>125</v>
      </c>
      <c r="D35" s="106"/>
      <c r="E35" s="108"/>
      <c r="F35" s="106"/>
      <c r="G35" s="108"/>
      <c r="H35" s="106"/>
    </row>
    <row r="36" ht="22.5" customHeight="1" spans="1:8">
      <c r="A36" s="66"/>
      <c r="B36" s="104"/>
      <c r="C36" s="105"/>
      <c r="D36" s="113"/>
      <c r="E36" s="108"/>
      <c r="F36" s="106"/>
      <c r="G36" s="108"/>
      <c r="H36" s="106"/>
    </row>
    <row r="37" ht="26.25" customHeight="1" spans="1:8">
      <c r="A37" s="66"/>
      <c r="B37" s="104"/>
      <c r="C37" s="105"/>
      <c r="D37" s="113"/>
      <c r="E37" s="108"/>
      <c r="F37" s="114"/>
      <c r="G37" s="108"/>
      <c r="H37" s="114"/>
    </row>
    <row r="38" ht="22.5" customHeight="1" spans="1:8">
      <c r="A38" s="102" t="s">
        <v>126</v>
      </c>
      <c r="B38" s="111">
        <v>135.98</v>
      </c>
      <c r="C38" s="102" t="s">
        <v>127</v>
      </c>
      <c r="D38" s="111">
        <v>135.98</v>
      </c>
      <c r="E38" s="102" t="s">
        <v>127</v>
      </c>
      <c r="F38" s="111">
        <v>135.98</v>
      </c>
      <c r="G38" s="102" t="s">
        <v>127</v>
      </c>
      <c r="H38" s="111">
        <v>135.98</v>
      </c>
    </row>
    <row r="39" ht="22.5" customHeight="1" spans="1:8">
      <c r="A39" s="153" t="s">
        <v>128</v>
      </c>
      <c r="B39" s="104"/>
      <c r="C39" s="139" t="s">
        <v>129</v>
      </c>
      <c r="D39" s="113"/>
      <c r="E39" s="139" t="s">
        <v>129</v>
      </c>
      <c r="F39" s="114"/>
      <c r="G39" s="139" t="s">
        <v>129</v>
      </c>
      <c r="H39" s="114"/>
    </row>
    <row r="40" ht="22.5" customHeight="1" spans="1:8">
      <c r="A40" s="153" t="s">
        <v>130</v>
      </c>
      <c r="B40" s="104"/>
      <c r="C40" s="107" t="s">
        <v>131</v>
      </c>
      <c r="D40" s="106"/>
      <c r="E40" s="107" t="s">
        <v>131</v>
      </c>
      <c r="F40" s="106"/>
      <c r="G40" s="107" t="s">
        <v>131</v>
      </c>
      <c r="H40" s="106"/>
    </row>
    <row r="41" ht="22.5" customHeight="1" spans="1:8">
      <c r="A41" s="153" t="s">
        <v>132</v>
      </c>
      <c r="B41" s="154"/>
      <c r="C41" s="142"/>
      <c r="D41" s="113"/>
      <c r="E41" s="66"/>
      <c r="F41" s="113"/>
      <c r="G41" s="66"/>
      <c r="H41" s="113"/>
    </row>
    <row r="42" ht="22.5" customHeight="1" spans="1:8">
      <c r="A42" s="153" t="s">
        <v>133</v>
      </c>
      <c r="B42" s="104"/>
      <c r="C42" s="142"/>
      <c r="D42" s="113"/>
      <c r="E42" s="65"/>
      <c r="F42" s="113"/>
      <c r="G42" s="65"/>
      <c r="H42" s="113"/>
    </row>
    <row r="43" ht="22.5" customHeight="1" spans="1:8">
      <c r="A43" s="153" t="s">
        <v>134</v>
      </c>
      <c r="B43" s="104"/>
      <c r="C43" s="142"/>
      <c r="D43" s="155"/>
      <c r="E43" s="66"/>
      <c r="F43" s="113"/>
      <c r="G43" s="66"/>
      <c r="H43" s="113"/>
    </row>
    <row r="44" ht="21" customHeight="1" spans="1:8">
      <c r="A44" s="66"/>
      <c r="B44" s="104"/>
      <c r="C44" s="65"/>
      <c r="D44" s="155"/>
      <c r="E44" s="65"/>
      <c r="F44" s="155"/>
      <c r="G44" s="65"/>
      <c r="H44" s="155"/>
    </row>
    <row r="45" ht="22.5" customHeight="1" spans="1:8">
      <c r="A45" s="101" t="s">
        <v>135</v>
      </c>
      <c r="B45" s="111">
        <v>135.98</v>
      </c>
      <c r="C45" s="143" t="s">
        <v>136</v>
      </c>
      <c r="D45" s="111">
        <v>135.98</v>
      </c>
      <c r="E45" s="101" t="s">
        <v>136</v>
      </c>
      <c r="F45" s="111">
        <v>135.98</v>
      </c>
      <c r="G45" s="101" t="s">
        <v>136</v>
      </c>
      <c r="H45" s="111">
        <v>135.98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opLeftCell="A2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3" t="s">
        <v>12</v>
      </c>
      <c r="B1" s="53"/>
    </row>
    <row r="2" ht="35.25" customHeight="1" spans="1:15">
      <c r="A2" s="144" t="s">
        <v>13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5"/>
    </row>
    <row r="3" ht="21.75" customHeight="1" spans="14:14">
      <c r="N3" s="72" t="s">
        <v>45</v>
      </c>
    </row>
    <row r="4" ht="18" customHeight="1" spans="1:14">
      <c r="A4" s="55" t="s">
        <v>137</v>
      </c>
      <c r="B4" s="55" t="s">
        <v>138</v>
      </c>
      <c r="C4" s="146" t="s">
        <v>139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ht="22.5" customHeight="1" spans="1:14">
      <c r="A5" s="55"/>
      <c r="B5" s="55"/>
      <c r="C5" s="60" t="s">
        <v>140</v>
      </c>
      <c r="D5" s="60" t="s">
        <v>141</v>
      </c>
      <c r="E5" s="60"/>
      <c r="F5" s="60" t="s">
        <v>142</v>
      </c>
      <c r="G5" s="60" t="s">
        <v>143</v>
      </c>
      <c r="H5" s="60" t="s">
        <v>144</v>
      </c>
      <c r="I5" s="60" t="s">
        <v>145</v>
      </c>
      <c r="J5" s="60" t="s">
        <v>146</v>
      </c>
      <c r="K5" s="60" t="s">
        <v>128</v>
      </c>
      <c r="L5" s="60" t="s">
        <v>132</v>
      </c>
      <c r="M5" s="60" t="s">
        <v>130</v>
      </c>
      <c r="N5" s="60" t="s">
        <v>147</v>
      </c>
    </row>
    <row r="6" ht="33.95" customHeight="1" spans="1:14">
      <c r="A6" s="55"/>
      <c r="B6" s="55"/>
      <c r="C6" s="60"/>
      <c r="D6" s="60" t="s">
        <v>148</v>
      </c>
      <c r="E6" s="60" t="s">
        <v>149</v>
      </c>
      <c r="F6" s="60"/>
      <c r="G6" s="60"/>
      <c r="H6" s="60"/>
      <c r="I6" s="60"/>
      <c r="J6" s="60"/>
      <c r="K6" s="60"/>
      <c r="L6" s="60"/>
      <c r="M6" s="60"/>
      <c r="N6" s="60"/>
    </row>
    <row r="7" ht="21" customHeight="1" spans="1:14">
      <c r="A7" s="63">
        <v>111014</v>
      </c>
      <c r="B7" s="63" t="s">
        <v>150</v>
      </c>
      <c r="C7" s="63">
        <f>D7</f>
        <v>135.98</v>
      </c>
      <c r="D7" s="63">
        <v>135.98</v>
      </c>
      <c r="E7" s="63">
        <v>10</v>
      </c>
      <c r="F7" s="63"/>
      <c r="G7" s="63"/>
      <c r="H7" s="63"/>
      <c r="I7" s="63"/>
      <c r="J7" s="63"/>
      <c r="K7" s="63"/>
      <c r="L7" s="63"/>
      <c r="M7" s="63"/>
      <c r="N7" s="63"/>
    </row>
    <row r="8" ht="21" customHeight="1" spans="1:14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ht="21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ht="21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ht="2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ht="21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3"/>
      <c r="C13" s="53"/>
      <c r="D13" s="53"/>
      <c r="E13" s="53"/>
      <c r="F13" s="53"/>
      <c r="G13" s="53"/>
      <c r="H13" s="53"/>
      <c r="M13" s="53"/>
      <c r="N13" s="53"/>
      <c r="O13" s="53"/>
    </row>
    <row r="14" customHeight="1" spans="2:15">
      <c r="B14" s="53"/>
      <c r="C14" s="53"/>
      <c r="D14" s="53"/>
      <c r="E14" s="53"/>
      <c r="F14" s="53"/>
      <c r="G14" s="53"/>
      <c r="M14" s="53"/>
      <c r="N14" s="53"/>
      <c r="O14" s="53"/>
    </row>
    <row r="15" customHeight="1" spans="3:15">
      <c r="C15" s="53"/>
      <c r="D15" s="53"/>
      <c r="E15" s="53"/>
      <c r="M15" s="53"/>
      <c r="N15" s="53"/>
      <c r="O15" s="53"/>
    </row>
    <row r="16" customHeight="1" spans="3:15">
      <c r="C16" s="53"/>
      <c r="D16" s="53"/>
      <c r="E16" s="53"/>
      <c r="F16" s="53"/>
      <c r="K16" s="53"/>
      <c r="M16" s="53"/>
      <c r="N16" s="53"/>
      <c r="O16" s="53"/>
    </row>
    <row r="17" customHeight="1" spans="6:15">
      <c r="F17" s="53"/>
      <c r="L17" s="53"/>
      <c r="M17" s="53"/>
      <c r="N17" s="53"/>
      <c r="O17" s="53"/>
    </row>
    <row r="18" customHeight="1" spans="12:15">
      <c r="L18" s="53"/>
      <c r="M18" s="53"/>
      <c r="N18" s="53"/>
      <c r="O18" s="53"/>
    </row>
    <row r="19" customHeight="1" spans="12:14">
      <c r="L19" s="53"/>
      <c r="N19" s="53"/>
    </row>
    <row r="20" customHeight="1" spans="12:14">
      <c r="L20" s="53"/>
      <c r="M20" s="53"/>
      <c r="N20" s="53"/>
    </row>
    <row r="21" customHeight="1" spans="13:14">
      <c r="M21" s="53"/>
      <c r="N21" s="53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A2" workbookViewId="0">
      <selection activeCell="A7" sqref="A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3" t="s">
        <v>14</v>
      </c>
      <c r="B1" s="53"/>
    </row>
    <row r="2" ht="23.1" customHeight="1" spans="1:13">
      <c r="A2" s="144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ht="15.95" customHeight="1" spans="12:12">
      <c r="L3" s="72" t="s">
        <v>45</v>
      </c>
    </row>
    <row r="4" ht="15" customHeight="1" spans="1:12">
      <c r="A4" s="55" t="s">
        <v>137</v>
      </c>
      <c r="B4" s="55" t="s">
        <v>138</v>
      </c>
      <c r="C4" s="55" t="s">
        <v>139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140</v>
      </c>
      <c r="D5" s="60" t="s">
        <v>151</v>
      </c>
      <c r="E5" s="60"/>
      <c r="F5" s="60" t="s">
        <v>142</v>
      </c>
      <c r="G5" s="60" t="s">
        <v>144</v>
      </c>
      <c r="H5" s="60" t="s">
        <v>145</v>
      </c>
      <c r="I5" s="60" t="s">
        <v>146</v>
      </c>
      <c r="J5" s="60" t="s">
        <v>130</v>
      </c>
      <c r="K5" s="60" t="s">
        <v>147</v>
      </c>
      <c r="L5" s="60" t="s">
        <v>132</v>
      </c>
    </row>
    <row r="6" ht="40.5" customHeight="1" spans="1:12">
      <c r="A6" s="55"/>
      <c r="B6" s="55"/>
      <c r="C6" s="60"/>
      <c r="D6" s="60" t="s">
        <v>148</v>
      </c>
      <c r="E6" s="60" t="s">
        <v>152</v>
      </c>
      <c r="F6" s="60"/>
      <c r="G6" s="60"/>
      <c r="H6" s="60"/>
      <c r="I6" s="60"/>
      <c r="J6" s="60"/>
      <c r="K6" s="60"/>
      <c r="L6" s="60"/>
    </row>
    <row r="7" ht="16.5" customHeight="1" spans="1:12">
      <c r="A7" s="63">
        <v>111014</v>
      </c>
      <c r="B7" s="63" t="s">
        <v>150</v>
      </c>
      <c r="C7" s="63">
        <f>D7</f>
        <v>135.98</v>
      </c>
      <c r="D7" s="63">
        <v>135.98</v>
      </c>
      <c r="E7" s="63">
        <v>10</v>
      </c>
      <c r="F7" s="63"/>
      <c r="G7" s="63"/>
      <c r="H7" s="63"/>
      <c r="I7" s="63"/>
      <c r="J7" s="63"/>
      <c r="K7" s="63"/>
      <c r="L7" s="63"/>
    </row>
    <row r="8" ht="16.5" customHeight="1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ht="16.5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ht="16.5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ht="16.5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ht="16.5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customHeight="1" spans="2:13">
      <c r="B14" s="53"/>
      <c r="C14" s="53"/>
      <c r="D14" s="53"/>
      <c r="E14" s="53"/>
      <c r="F14" s="53"/>
      <c r="G14" s="53"/>
      <c r="I14" s="53"/>
      <c r="J14" s="53"/>
      <c r="K14" s="53"/>
      <c r="M14" s="53"/>
    </row>
    <row r="15" customHeight="1" spans="3:13">
      <c r="C15" s="53"/>
      <c r="D15" s="53"/>
      <c r="E15" s="53"/>
      <c r="I15" s="53"/>
      <c r="J15" s="53"/>
      <c r="K15" s="53"/>
      <c r="M15" s="53"/>
    </row>
    <row r="16" customHeight="1" spans="3:13">
      <c r="C16" s="53"/>
      <c r="D16" s="53"/>
      <c r="E16" s="53"/>
      <c r="F16" s="53"/>
      <c r="I16" s="53"/>
      <c r="J16" s="53"/>
      <c r="K16" s="53"/>
      <c r="M16" s="53"/>
    </row>
    <row r="17" customHeight="1" spans="6:11">
      <c r="F17" s="53"/>
      <c r="I17" s="53"/>
      <c r="J17" s="53"/>
      <c r="K17" s="53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9" workbookViewId="0">
      <selection activeCell="G41" sqref="G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93" t="s">
        <v>16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17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36" t="s">
        <v>153</v>
      </c>
      <c r="B6" s="106">
        <v>135.98</v>
      </c>
      <c r="C6" s="136" t="s">
        <v>153</v>
      </c>
      <c r="D6" s="106">
        <v>135.98</v>
      </c>
      <c r="E6" s="108" t="s">
        <v>153</v>
      </c>
      <c r="F6" s="111">
        <f>F7+F12</f>
        <v>135.98</v>
      </c>
      <c r="G6" s="108" t="s">
        <v>153</v>
      </c>
      <c r="H6" s="106">
        <f>H11</f>
        <v>135.98</v>
      </c>
    </row>
    <row r="7" ht="22.5" customHeight="1" spans="1:8">
      <c r="A7" s="103" t="s">
        <v>154</v>
      </c>
      <c r="B7" s="106">
        <v>135.98</v>
      </c>
      <c r="C7" s="137" t="s">
        <v>55</v>
      </c>
      <c r="D7" s="106">
        <v>135.98</v>
      </c>
      <c r="E7" s="108" t="s">
        <v>56</v>
      </c>
      <c r="F7" s="106">
        <f>F8+F9</f>
        <v>125.98</v>
      </c>
      <c r="G7" s="108" t="s">
        <v>57</v>
      </c>
      <c r="H7" s="106"/>
    </row>
    <row r="8" ht="22.5" customHeight="1" spans="1:10">
      <c r="A8" s="138" t="s">
        <v>155</v>
      </c>
      <c r="B8" s="106">
        <v>10</v>
      </c>
      <c r="C8" s="137" t="s">
        <v>59</v>
      </c>
      <c r="D8" s="106"/>
      <c r="E8" s="108" t="s">
        <v>60</v>
      </c>
      <c r="F8" s="106">
        <v>121.42</v>
      </c>
      <c r="G8" s="108" t="s">
        <v>61</v>
      </c>
      <c r="H8" s="106"/>
      <c r="J8" s="53"/>
    </row>
    <row r="9" ht="22.5" customHeight="1" spans="1:8">
      <c r="A9" s="103" t="s">
        <v>156</v>
      </c>
      <c r="B9" s="106"/>
      <c r="C9" s="137" t="s">
        <v>63</v>
      </c>
      <c r="D9" s="106"/>
      <c r="E9" s="108" t="s">
        <v>64</v>
      </c>
      <c r="F9" s="106">
        <v>4.56</v>
      </c>
      <c r="G9" s="108" t="s">
        <v>65</v>
      </c>
      <c r="H9" s="106"/>
    </row>
    <row r="10" ht="22.5" customHeight="1" spans="1:8">
      <c r="A10" s="103" t="s">
        <v>157</v>
      </c>
      <c r="B10" s="106"/>
      <c r="C10" s="137" t="s">
        <v>67</v>
      </c>
      <c r="D10" s="106"/>
      <c r="E10" s="108" t="s">
        <v>68</v>
      </c>
      <c r="F10" s="106"/>
      <c r="G10" s="108" t="s">
        <v>69</v>
      </c>
      <c r="H10" s="106"/>
    </row>
    <row r="11" ht="22.5" customHeight="1" spans="1:8">
      <c r="A11" s="103"/>
      <c r="B11" s="106"/>
      <c r="C11" s="137" t="s">
        <v>71</v>
      </c>
      <c r="D11" s="106"/>
      <c r="E11" s="108" t="s">
        <v>72</v>
      </c>
      <c r="F11" s="106"/>
      <c r="G11" s="108" t="s">
        <v>73</v>
      </c>
      <c r="H11" s="106">
        <v>135.98</v>
      </c>
    </row>
    <row r="12" ht="22.5" customHeight="1" spans="1:8">
      <c r="A12" s="103"/>
      <c r="B12" s="106"/>
      <c r="C12" s="137" t="s">
        <v>75</v>
      </c>
      <c r="D12" s="106"/>
      <c r="E12" s="108" t="s">
        <v>76</v>
      </c>
      <c r="F12" s="106">
        <v>10</v>
      </c>
      <c r="G12" s="108" t="s">
        <v>77</v>
      </c>
      <c r="H12" s="106"/>
    </row>
    <row r="13" ht="22.5" customHeight="1" spans="1:8">
      <c r="A13" s="103"/>
      <c r="B13" s="106"/>
      <c r="C13" s="137" t="s">
        <v>79</v>
      </c>
      <c r="D13" s="106"/>
      <c r="E13" s="108" t="s">
        <v>60</v>
      </c>
      <c r="F13" s="106"/>
      <c r="G13" s="108" t="s">
        <v>80</v>
      </c>
      <c r="H13" s="106"/>
    </row>
    <row r="14" ht="22.5" customHeight="1" spans="1:8">
      <c r="A14" s="103"/>
      <c r="B14" s="106"/>
      <c r="C14" s="137" t="s">
        <v>82</v>
      </c>
      <c r="D14" s="106"/>
      <c r="E14" s="108" t="s">
        <v>64</v>
      </c>
      <c r="F14" s="106">
        <v>10</v>
      </c>
      <c r="G14" s="108" t="s">
        <v>83</v>
      </c>
      <c r="H14" s="106"/>
    </row>
    <row r="15" ht="22.5" customHeight="1" spans="1:8">
      <c r="A15" s="139"/>
      <c r="B15" s="106"/>
      <c r="C15" s="137" t="s">
        <v>85</v>
      </c>
      <c r="D15" s="106"/>
      <c r="E15" s="108" t="s">
        <v>86</v>
      </c>
      <c r="F15" s="106"/>
      <c r="G15" s="108" t="s">
        <v>87</v>
      </c>
      <c r="H15" s="106"/>
    </row>
    <row r="16" ht="22.5" customHeight="1" spans="1:8">
      <c r="A16" s="139"/>
      <c r="B16" s="106"/>
      <c r="C16" s="137" t="s">
        <v>89</v>
      </c>
      <c r="D16" s="106"/>
      <c r="E16" s="108" t="s">
        <v>90</v>
      </c>
      <c r="F16" s="106"/>
      <c r="G16" s="108" t="s">
        <v>91</v>
      </c>
      <c r="H16" s="106"/>
    </row>
    <row r="17" ht="22.5" customHeight="1" spans="1:8">
      <c r="A17" s="139"/>
      <c r="B17" s="106"/>
      <c r="C17" s="137" t="s">
        <v>93</v>
      </c>
      <c r="D17" s="106"/>
      <c r="E17" s="108" t="s">
        <v>94</v>
      </c>
      <c r="F17" s="106"/>
      <c r="G17" s="108" t="s">
        <v>95</v>
      </c>
      <c r="H17" s="106"/>
    </row>
    <row r="18" ht="22.5" customHeight="1" spans="1:8">
      <c r="A18" s="139"/>
      <c r="B18" s="104"/>
      <c r="C18" s="137" t="s">
        <v>96</v>
      </c>
      <c r="D18" s="106"/>
      <c r="E18" s="108" t="s">
        <v>97</v>
      </c>
      <c r="F18" s="106"/>
      <c r="G18" s="108" t="s">
        <v>98</v>
      </c>
      <c r="H18" s="106"/>
    </row>
    <row r="19" ht="22.5" customHeight="1" spans="1:8">
      <c r="A19" s="110"/>
      <c r="B19" s="111"/>
      <c r="C19" s="137" t="s">
        <v>99</v>
      </c>
      <c r="D19" s="106"/>
      <c r="E19" s="108" t="s">
        <v>100</v>
      </c>
      <c r="F19" s="106"/>
      <c r="G19" s="108" t="s">
        <v>101</v>
      </c>
      <c r="H19" s="106"/>
    </row>
    <row r="20" ht="22.5" customHeight="1" spans="1:8">
      <c r="A20" s="110"/>
      <c r="B20" s="104"/>
      <c r="C20" s="137" t="s">
        <v>102</v>
      </c>
      <c r="D20" s="106"/>
      <c r="E20" s="108" t="s">
        <v>103</v>
      </c>
      <c r="F20" s="106"/>
      <c r="G20" s="108" t="s">
        <v>104</v>
      </c>
      <c r="H20" s="106"/>
    </row>
    <row r="21" ht="22.5" customHeight="1" spans="1:8">
      <c r="A21" s="65"/>
      <c r="B21" s="104"/>
      <c r="C21" s="137" t="s">
        <v>105</v>
      </c>
      <c r="D21" s="106"/>
      <c r="E21" s="108" t="s">
        <v>106</v>
      </c>
      <c r="F21" s="106"/>
      <c r="G21" s="108" t="s">
        <v>107</v>
      </c>
      <c r="H21" s="106"/>
    </row>
    <row r="22" ht="22.5" customHeight="1" spans="1:8">
      <c r="A22" s="66"/>
      <c r="B22" s="104"/>
      <c r="C22" s="137" t="s">
        <v>108</v>
      </c>
      <c r="D22" s="106"/>
      <c r="E22" s="108" t="s">
        <v>109</v>
      </c>
      <c r="F22" s="106"/>
      <c r="G22" s="108"/>
      <c r="H22" s="106"/>
    </row>
    <row r="23" ht="22.5" customHeight="1" spans="1:8">
      <c r="A23" s="140"/>
      <c r="B23" s="104"/>
      <c r="C23" s="137" t="s">
        <v>110</v>
      </c>
      <c r="D23" s="106"/>
      <c r="E23" s="112" t="s">
        <v>111</v>
      </c>
      <c r="F23" s="106"/>
      <c r="G23" s="112"/>
      <c r="H23" s="106"/>
    </row>
    <row r="24" ht="22.5" customHeight="1" spans="1:8">
      <c r="A24" s="140"/>
      <c r="B24" s="104"/>
      <c r="C24" s="137" t="s">
        <v>112</v>
      </c>
      <c r="D24" s="106"/>
      <c r="E24" s="112" t="s">
        <v>113</v>
      </c>
      <c r="F24" s="106"/>
      <c r="G24" s="112"/>
      <c r="H24" s="106"/>
    </row>
    <row r="25" ht="22.5" customHeight="1" spans="1:9">
      <c r="A25" s="140"/>
      <c r="B25" s="104"/>
      <c r="C25" s="137" t="s">
        <v>114</v>
      </c>
      <c r="D25" s="106"/>
      <c r="E25" s="112" t="s">
        <v>115</v>
      </c>
      <c r="F25" s="106"/>
      <c r="G25" s="112"/>
      <c r="H25" s="106"/>
      <c r="I25" s="53"/>
    </row>
    <row r="26" ht="22.5" customHeight="1" spans="1:10">
      <c r="A26" s="140"/>
      <c r="B26" s="104"/>
      <c r="C26" s="137" t="s">
        <v>116</v>
      </c>
      <c r="D26" s="106"/>
      <c r="E26" s="108"/>
      <c r="F26" s="108"/>
      <c r="G26" s="108"/>
      <c r="H26" s="106"/>
      <c r="I26" s="53"/>
      <c r="J26" s="53"/>
    </row>
    <row r="27" ht="22.5" customHeight="1" spans="1:10">
      <c r="A27" s="66"/>
      <c r="B27" s="111"/>
      <c r="C27" s="137" t="s">
        <v>117</v>
      </c>
      <c r="D27" s="106"/>
      <c r="E27" s="141"/>
      <c r="F27" s="108"/>
      <c r="G27" s="108"/>
      <c r="H27" s="106"/>
      <c r="I27" s="53"/>
      <c r="J27" s="53"/>
    </row>
    <row r="28" ht="22.5" customHeight="1" spans="1:10">
      <c r="A28" s="140"/>
      <c r="B28" s="104"/>
      <c r="C28" s="137" t="s">
        <v>118</v>
      </c>
      <c r="D28" s="106"/>
      <c r="E28" s="108"/>
      <c r="F28" s="108"/>
      <c r="G28" s="108"/>
      <c r="H28" s="106"/>
      <c r="I28" s="53"/>
      <c r="J28" s="53"/>
    </row>
    <row r="29" ht="22.5" customHeight="1" spans="1:10">
      <c r="A29" s="66"/>
      <c r="B29" s="111"/>
      <c r="C29" s="137" t="s">
        <v>119</v>
      </c>
      <c r="D29" s="106"/>
      <c r="E29" s="108"/>
      <c r="F29" s="108"/>
      <c r="G29" s="108"/>
      <c r="H29" s="106"/>
      <c r="I29" s="53"/>
      <c r="J29" s="53"/>
    </row>
    <row r="30" ht="22.5" customHeight="1" spans="1:9">
      <c r="A30" s="66"/>
      <c r="B30" s="104"/>
      <c r="C30" s="137" t="s">
        <v>120</v>
      </c>
      <c r="D30" s="106"/>
      <c r="E30" s="108"/>
      <c r="F30" s="108"/>
      <c r="G30" s="108"/>
      <c r="H30" s="106"/>
      <c r="I30" s="53"/>
    </row>
    <row r="31" ht="22.5" customHeight="1" spans="1:8">
      <c r="A31" s="66"/>
      <c r="B31" s="104"/>
      <c r="C31" s="137" t="s">
        <v>121</v>
      </c>
      <c r="D31" s="106"/>
      <c r="E31" s="108"/>
      <c r="F31" s="108"/>
      <c r="G31" s="108"/>
      <c r="H31" s="106"/>
    </row>
    <row r="32" ht="22.5" customHeight="1" spans="1:8">
      <c r="A32" s="66"/>
      <c r="B32" s="104"/>
      <c r="C32" s="137" t="s">
        <v>122</v>
      </c>
      <c r="D32" s="106"/>
      <c r="E32" s="108"/>
      <c r="F32" s="108"/>
      <c r="G32" s="108"/>
      <c r="H32" s="106"/>
    </row>
    <row r="33" ht="22.5" customHeight="1" spans="1:10">
      <c r="A33" s="66"/>
      <c r="B33" s="104"/>
      <c r="C33" s="137" t="s">
        <v>123</v>
      </c>
      <c r="D33" s="106"/>
      <c r="E33" s="108"/>
      <c r="F33" s="108"/>
      <c r="G33" s="108"/>
      <c r="H33" s="106"/>
      <c r="I33" s="53"/>
      <c r="J33" s="53"/>
    </row>
    <row r="34" ht="22.5" customHeight="1" spans="1:8">
      <c r="A34" s="65"/>
      <c r="B34" s="104"/>
      <c r="C34" s="137" t="s">
        <v>124</v>
      </c>
      <c r="D34" s="106"/>
      <c r="E34" s="108"/>
      <c r="F34" s="108"/>
      <c r="G34" s="108"/>
      <c r="H34" s="106"/>
    </row>
    <row r="35" ht="22.5" customHeight="1" spans="1:8">
      <c r="A35" s="66"/>
      <c r="B35" s="104"/>
      <c r="C35" s="137" t="s">
        <v>125</v>
      </c>
      <c r="D35" s="113"/>
      <c r="E35" s="103"/>
      <c r="F35" s="103"/>
      <c r="G35" s="103"/>
      <c r="H35" s="114"/>
    </row>
    <row r="36" ht="18" customHeight="1" spans="1:8">
      <c r="A36" s="102" t="s">
        <v>126</v>
      </c>
      <c r="B36" s="106">
        <v>135.98</v>
      </c>
      <c r="C36" s="102" t="s">
        <v>127</v>
      </c>
      <c r="D36" s="106">
        <v>135.98</v>
      </c>
      <c r="E36" s="102" t="s">
        <v>127</v>
      </c>
      <c r="F36" s="106">
        <v>135.98</v>
      </c>
      <c r="G36" s="102" t="s">
        <v>127</v>
      </c>
      <c r="H36" s="106">
        <v>135.98</v>
      </c>
    </row>
    <row r="37" ht="18" customHeight="1" spans="1:8">
      <c r="A37" s="137" t="s">
        <v>132</v>
      </c>
      <c r="B37" s="104"/>
      <c r="C37" s="139" t="s">
        <v>129</v>
      </c>
      <c r="D37" s="104"/>
      <c r="E37" s="139" t="s">
        <v>129</v>
      </c>
      <c r="F37" s="104"/>
      <c r="G37" s="139" t="s">
        <v>129</v>
      </c>
      <c r="H37" s="104"/>
    </row>
    <row r="38" ht="18" customHeight="1" spans="1:8">
      <c r="A38" s="137"/>
      <c r="B38" s="104"/>
      <c r="C38" s="110"/>
      <c r="D38" s="104"/>
      <c r="E38" s="110"/>
      <c r="F38" s="104"/>
      <c r="G38" s="110"/>
      <c r="H38" s="104"/>
    </row>
    <row r="39" ht="22.5" customHeight="1" spans="1:8">
      <c r="A39" s="137"/>
      <c r="B39" s="104"/>
      <c r="C39" s="142"/>
      <c r="D39" s="104"/>
      <c r="E39" s="66"/>
      <c r="F39" s="104"/>
      <c r="G39" s="66"/>
      <c r="H39" s="104"/>
    </row>
    <row r="40" ht="21" customHeight="1" spans="1:8">
      <c r="A40" s="66"/>
      <c r="B40" s="104"/>
      <c r="C40" s="65"/>
      <c r="D40" s="104"/>
      <c r="E40" s="65"/>
      <c r="F40" s="104"/>
      <c r="G40" s="65"/>
      <c r="H40" s="104"/>
    </row>
    <row r="41" ht="18" customHeight="1" spans="1:8">
      <c r="A41" s="101" t="s">
        <v>135</v>
      </c>
      <c r="B41" s="106">
        <v>135.98</v>
      </c>
      <c r="C41" s="143" t="s">
        <v>136</v>
      </c>
      <c r="D41" s="106">
        <v>135.98</v>
      </c>
      <c r="E41" s="101" t="s">
        <v>136</v>
      </c>
      <c r="F41" s="106">
        <v>135.98</v>
      </c>
      <c r="G41" s="101" t="s">
        <v>136</v>
      </c>
      <c r="H41" s="106">
        <v>135.98</v>
      </c>
    </row>
    <row r="42" customHeight="1" spans="4:8">
      <c r="D42" s="53"/>
      <c r="H42" s="53"/>
    </row>
    <row r="43" customHeight="1" spans="4:8">
      <c r="D43" s="53"/>
      <c r="H43" s="53"/>
    </row>
    <row r="44" customHeight="1" spans="4:8">
      <c r="D44" s="53"/>
      <c r="H44" s="53"/>
    </row>
    <row r="45" customHeight="1" spans="4:8">
      <c r="D45" s="53"/>
      <c r="H45" s="53"/>
    </row>
    <row r="46" customHeight="1" spans="4:8">
      <c r="D46" s="53"/>
      <c r="H46" s="53"/>
    </row>
    <row r="47" customHeight="1" spans="4:8">
      <c r="D47" s="53"/>
      <c r="H47" s="53"/>
    </row>
    <row r="48" customHeight="1" spans="4:8">
      <c r="D48" s="53"/>
      <c r="H48" s="53"/>
    </row>
    <row r="49" customHeight="1" spans="4:8">
      <c r="D49" s="53"/>
      <c r="H49" s="53"/>
    </row>
    <row r="50" customHeight="1" spans="4:8">
      <c r="D50" s="53"/>
      <c r="H50" s="53"/>
    </row>
    <row r="51" customHeight="1" spans="4:8">
      <c r="D51" s="53"/>
      <c r="H51" s="53"/>
    </row>
    <row r="52" customHeight="1" spans="4:8">
      <c r="D52" s="53"/>
      <c r="H52" s="53"/>
    </row>
    <row r="53" customHeight="1" spans="4:8">
      <c r="D53" s="53"/>
      <c r="H53" s="53"/>
    </row>
    <row r="54" customHeight="1" spans="4:8">
      <c r="D54" s="53"/>
      <c r="H54" s="53"/>
    </row>
    <row r="55" customHeight="1" spans="8:8">
      <c r="H55" s="53"/>
    </row>
    <row r="56" customHeight="1" spans="8:8">
      <c r="H56" s="53"/>
    </row>
    <row r="57" customHeight="1" spans="8:8">
      <c r="H57" s="53"/>
    </row>
    <row r="58" customHeight="1" spans="8:8">
      <c r="H58" s="53"/>
    </row>
    <row r="59" customHeight="1" spans="8:8">
      <c r="H59" s="53"/>
    </row>
    <row r="60" customHeight="1" spans="8:8">
      <c r="H60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13" sqref="E1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3" t="s">
        <v>18</v>
      </c>
    </row>
    <row r="2" ht="28.5" customHeight="1" spans="1:7">
      <c r="A2" s="73" t="s">
        <v>158</v>
      </c>
      <c r="B2" s="73"/>
      <c r="C2" s="73"/>
      <c r="D2" s="73"/>
      <c r="E2" s="73"/>
      <c r="F2" s="73"/>
      <c r="G2" s="73"/>
    </row>
    <row r="3" ht="22.5" customHeight="1" spans="7:7">
      <c r="G3" s="72" t="s">
        <v>45</v>
      </c>
    </row>
    <row r="4" ht="22.5" customHeight="1" spans="1:7">
      <c r="A4" s="75" t="s">
        <v>159</v>
      </c>
      <c r="B4" s="75" t="s">
        <v>160</v>
      </c>
      <c r="C4" s="75" t="s">
        <v>140</v>
      </c>
      <c r="D4" s="75" t="s">
        <v>161</v>
      </c>
      <c r="E4" s="75" t="s">
        <v>162</v>
      </c>
      <c r="F4" s="75" t="s">
        <v>163</v>
      </c>
      <c r="G4" s="75" t="s">
        <v>164</v>
      </c>
    </row>
    <row r="5" ht="15.75" customHeight="1" spans="1:7">
      <c r="A5" s="128">
        <v>201</v>
      </c>
      <c r="B5" s="128" t="s">
        <v>165</v>
      </c>
      <c r="C5" s="129">
        <v>135.98</v>
      </c>
      <c r="D5" s="129">
        <v>121.42</v>
      </c>
      <c r="E5" s="129">
        <v>4.56</v>
      </c>
      <c r="F5" s="65">
        <v>10</v>
      </c>
      <c r="G5" s="63"/>
    </row>
    <row r="6" customHeight="1" spans="1:7">
      <c r="A6" s="130">
        <v>20106</v>
      </c>
      <c r="B6" s="131" t="s">
        <v>166</v>
      </c>
      <c r="C6" s="129">
        <v>135.98</v>
      </c>
      <c r="D6" s="129">
        <v>121.42</v>
      </c>
      <c r="E6" s="129">
        <v>4.56</v>
      </c>
      <c r="F6" s="65">
        <v>10</v>
      </c>
      <c r="G6" s="65"/>
    </row>
    <row r="7" customHeight="1" spans="1:7">
      <c r="A7" s="132">
        <v>2010650</v>
      </c>
      <c r="B7" s="131" t="s">
        <v>167</v>
      </c>
      <c r="C7" s="129">
        <f>D7+E7+F7</f>
        <v>135.98</v>
      </c>
      <c r="D7" s="129">
        <v>121.42</v>
      </c>
      <c r="E7" s="129">
        <v>4.56</v>
      </c>
      <c r="F7" s="65">
        <v>10</v>
      </c>
      <c r="G7" s="65"/>
    </row>
    <row r="8" customHeight="1" spans="1:7">
      <c r="A8" s="65"/>
      <c r="B8" s="65"/>
      <c r="C8" s="65"/>
      <c r="D8" s="65"/>
      <c r="E8" s="65"/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3"/>
      <c r="B12" s="53"/>
      <c r="C12" s="53"/>
      <c r="D12" s="53"/>
      <c r="E12" s="53"/>
      <c r="F12" s="53"/>
      <c r="G12" s="53"/>
    </row>
    <row r="13" customHeight="1" spans="1:3">
      <c r="A13" s="53"/>
      <c r="C13" s="53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2">
      <c r="B18" s="53"/>
    </row>
    <row r="19" customHeight="1" spans="2:2">
      <c r="B19" s="5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5" sqref="A5:G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3" t="s">
        <v>20</v>
      </c>
    </row>
    <row r="2" ht="28.5" customHeight="1" spans="1:9">
      <c r="A2" s="54" t="s">
        <v>168</v>
      </c>
      <c r="B2" s="54"/>
      <c r="C2" s="54"/>
      <c r="D2" s="54"/>
      <c r="E2" s="54"/>
      <c r="F2" s="54"/>
      <c r="G2" s="54"/>
      <c r="H2" s="54"/>
      <c r="I2" s="54"/>
    </row>
    <row r="3" ht="22.5" customHeight="1" spans="9:9">
      <c r="I3" s="72" t="s">
        <v>45</v>
      </c>
    </row>
    <row r="4" ht="22.5" customHeight="1" spans="1:9">
      <c r="A4" s="75" t="s">
        <v>169</v>
      </c>
      <c r="B4" s="75" t="s">
        <v>170</v>
      </c>
      <c r="C4" s="75" t="s">
        <v>171</v>
      </c>
      <c r="D4" s="75" t="s">
        <v>172</v>
      </c>
      <c r="E4" s="75" t="s">
        <v>140</v>
      </c>
      <c r="F4" s="75" t="s">
        <v>161</v>
      </c>
      <c r="G4" s="75" t="s">
        <v>162</v>
      </c>
      <c r="H4" s="75" t="s">
        <v>163</v>
      </c>
      <c r="I4" s="75" t="s">
        <v>164</v>
      </c>
    </row>
    <row r="5" ht="15.75" customHeight="1" spans="1:9">
      <c r="A5" s="115"/>
      <c r="B5" s="115"/>
      <c r="C5" s="115"/>
      <c r="D5" s="115"/>
      <c r="E5" s="116">
        <f>F5+G5+H5</f>
        <v>135.98</v>
      </c>
      <c r="F5" s="116">
        <f>F6</f>
        <v>121.42</v>
      </c>
      <c r="G5" s="116">
        <f>G13</f>
        <v>4.56</v>
      </c>
      <c r="H5" s="133">
        <f>H13</f>
        <v>10</v>
      </c>
      <c r="I5" s="135"/>
    </row>
    <row r="6" customHeight="1" spans="1:9">
      <c r="A6" s="117" t="s">
        <v>173</v>
      </c>
      <c r="B6" s="117" t="s">
        <v>174</v>
      </c>
      <c r="C6" s="117">
        <v>501</v>
      </c>
      <c r="D6" s="117" t="s">
        <v>174</v>
      </c>
      <c r="E6" s="118">
        <f t="shared" ref="E6:E14" si="0">F6+G6+H6</f>
        <v>121.42</v>
      </c>
      <c r="F6" s="118">
        <f>F7+F8+F9+F10+F11+F12</f>
        <v>121.42</v>
      </c>
      <c r="G6" s="118"/>
      <c r="H6" s="134"/>
      <c r="I6" s="65"/>
    </row>
    <row r="7" customHeight="1" spans="1:9">
      <c r="A7" s="119">
        <v>30101</v>
      </c>
      <c r="B7" s="120" t="s">
        <v>175</v>
      </c>
      <c r="C7" s="117">
        <v>50101</v>
      </c>
      <c r="D7" s="117" t="s">
        <v>174</v>
      </c>
      <c r="E7" s="118">
        <f t="shared" si="0"/>
        <v>69.09</v>
      </c>
      <c r="F7" s="118">
        <v>69.09</v>
      </c>
      <c r="G7" s="118"/>
      <c r="H7" s="122"/>
      <c r="I7" s="65"/>
    </row>
    <row r="8" customHeight="1" spans="1:9">
      <c r="A8" s="119">
        <v>30102</v>
      </c>
      <c r="B8" s="120" t="s">
        <v>176</v>
      </c>
      <c r="C8" s="117">
        <v>50101</v>
      </c>
      <c r="D8" s="117" t="s">
        <v>174</v>
      </c>
      <c r="E8" s="118">
        <f t="shared" si="0"/>
        <v>2.53</v>
      </c>
      <c r="F8" s="118">
        <v>2.53</v>
      </c>
      <c r="G8" s="118"/>
      <c r="H8" s="122"/>
      <c r="I8" s="65"/>
    </row>
    <row r="9" customHeight="1" spans="1:9">
      <c r="A9" s="119">
        <v>30108</v>
      </c>
      <c r="B9" s="120" t="s">
        <v>177</v>
      </c>
      <c r="C9" s="117">
        <v>50101</v>
      </c>
      <c r="D9" s="117" t="s">
        <v>174</v>
      </c>
      <c r="E9" s="118">
        <f t="shared" si="0"/>
        <v>20</v>
      </c>
      <c r="F9" s="121">
        <v>20</v>
      </c>
      <c r="G9" s="121"/>
      <c r="H9" s="121"/>
      <c r="I9" s="65"/>
    </row>
    <row r="10" customHeight="1" spans="1:9">
      <c r="A10" s="119">
        <v>30109</v>
      </c>
      <c r="B10" s="120" t="s">
        <v>178</v>
      </c>
      <c r="C10" s="117">
        <v>50101</v>
      </c>
      <c r="D10" s="117" t="s">
        <v>174</v>
      </c>
      <c r="E10" s="118">
        <f t="shared" si="0"/>
        <v>10</v>
      </c>
      <c r="F10" s="121">
        <v>10</v>
      </c>
      <c r="G10" s="121"/>
      <c r="H10" s="121"/>
      <c r="I10" s="65"/>
    </row>
    <row r="11" customHeight="1" spans="1:9">
      <c r="A11" s="119">
        <v>30110</v>
      </c>
      <c r="B11" s="120" t="s">
        <v>179</v>
      </c>
      <c r="C11" s="117">
        <v>50101</v>
      </c>
      <c r="D11" s="117" t="s">
        <v>174</v>
      </c>
      <c r="E11" s="118">
        <f t="shared" si="0"/>
        <v>3.8</v>
      </c>
      <c r="F11" s="121">
        <v>3.8</v>
      </c>
      <c r="G11" s="121"/>
      <c r="H11" s="121"/>
      <c r="I11" s="65"/>
    </row>
    <row r="12" customHeight="1" spans="1:9">
      <c r="A12" s="119">
        <v>30113</v>
      </c>
      <c r="B12" s="120" t="s">
        <v>180</v>
      </c>
      <c r="C12" s="117">
        <v>50101</v>
      </c>
      <c r="D12" s="117" t="s">
        <v>174</v>
      </c>
      <c r="E12" s="118">
        <f t="shared" si="0"/>
        <v>16</v>
      </c>
      <c r="F12" s="121">
        <v>16</v>
      </c>
      <c r="G12" s="121"/>
      <c r="H12" s="121"/>
      <c r="I12" s="65"/>
    </row>
    <row r="13" customHeight="1" spans="1:9">
      <c r="A13" s="117" t="s">
        <v>181</v>
      </c>
      <c r="B13" s="120" t="s">
        <v>182</v>
      </c>
      <c r="C13" s="117">
        <v>502</v>
      </c>
      <c r="D13" s="117" t="s">
        <v>182</v>
      </c>
      <c r="E13" s="118">
        <f t="shared" si="0"/>
        <v>14.56</v>
      </c>
      <c r="F13" s="122"/>
      <c r="G13" s="121">
        <f>G14</f>
        <v>4.56</v>
      </c>
      <c r="H13" s="121">
        <f>H14</f>
        <v>10</v>
      </c>
      <c r="I13" s="66"/>
    </row>
    <row r="14" customHeight="1" spans="1:9">
      <c r="A14" s="124">
        <v>30201</v>
      </c>
      <c r="B14" s="125" t="s">
        <v>183</v>
      </c>
      <c r="C14" s="126">
        <v>50202</v>
      </c>
      <c r="D14" s="117" t="s">
        <v>182</v>
      </c>
      <c r="E14" s="118">
        <f t="shared" si="0"/>
        <v>14.56</v>
      </c>
      <c r="F14" s="122"/>
      <c r="G14" s="122">
        <v>4.56</v>
      </c>
      <c r="H14" s="122">
        <v>10</v>
      </c>
      <c r="I14" s="66"/>
    </row>
    <row r="15" customHeight="1" spans="1:4">
      <c r="A15" s="53"/>
      <c r="B15" s="53"/>
      <c r="C15" s="53"/>
      <c r="D15" s="53"/>
    </row>
    <row r="16" customHeight="1" spans="2:4">
      <c r="B16" s="53"/>
      <c r="C16" s="53"/>
      <c r="D16" s="53"/>
    </row>
    <row r="17" customHeight="1" spans="2:4">
      <c r="B17" s="53"/>
      <c r="C17" s="53"/>
      <c r="D17" s="5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2" sqref="E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3" t="s">
        <v>22</v>
      </c>
    </row>
    <row r="2" ht="28.5" customHeight="1" spans="1:6">
      <c r="A2" s="54" t="s">
        <v>184</v>
      </c>
      <c r="B2" s="54"/>
      <c r="C2" s="54"/>
      <c r="D2" s="54"/>
      <c r="E2" s="54"/>
      <c r="F2" s="54"/>
    </row>
    <row r="3" ht="22.5" customHeight="1" spans="6:6">
      <c r="F3" s="72" t="s">
        <v>45</v>
      </c>
    </row>
    <row r="4" ht="22.5" customHeight="1" spans="1:6">
      <c r="A4" s="75" t="s">
        <v>159</v>
      </c>
      <c r="B4" s="75" t="s">
        <v>160</v>
      </c>
      <c r="C4" s="75" t="s">
        <v>140</v>
      </c>
      <c r="D4" s="75" t="s">
        <v>161</v>
      </c>
      <c r="E4" s="75" t="s">
        <v>162</v>
      </c>
      <c r="F4" s="75" t="s">
        <v>164</v>
      </c>
    </row>
    <row r="5" ht="15.75" customHeight="1" spans="1:6">
      <c r="A5" s="128">
        <v>201</v>
      </c>
      <c r="B5" s="128" t="s">
        <v>165</v>
      </c>
      <c r="C5" s="129">
        <f>D5+E5</f>
        <v>125.98</v>
      </c>
      <c r="D5" s="129">
        <v>121.42</v>
      </c>
      <c r="E5" s="129">
        <v>4.56</v>
      </c>
      <c r="F5" s="63"/>
    </row>
    <row r="6" customHeight="1" spans="1:6">
      <c r="A6" s="130">
        <v>20106</v>
      </c>
      <c r="B6" s="131" t="s">
        <v>185</v>
      </c>
      <c r="C6" s="129">
        <f>D6+E6</f>
        <v>125.98</v>
      </c>
      <c r="D6" s="129">
        <v>121.42</v>
      </c>
      <c r="E6" s="129">
        <v>4.56</v>
      </c>
      <c r="F6" s="65"/>
    </row>
    <row r="7" customHeight="1" spans="1:6">
      <c r="A7" s="132">
        <v>2010650</v>
      </c>
      <c r="B7" s="131" t="s">
        <v>186</v>
      </c>
      <c r="C7" s="129">
        <f>D7+E7</f>
        <v>125.98</v>
      </c>
      <c r="D7" s="129">
        <v>121.42</v>
      </c>
      <c r="E7" s="129">
        <v>4.56</v>
      </c>
      <c r="F7" s="65"/>
    </row>
    <row r="8" customHeight="1" spans="1:6">
      <c r="A8" s="65"/>
      <c r="B8" s="65"/>
      <c r="C8" s="65"/>
      <c r="D8" s="65"/>
      <c r="E8" s="65"/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3"/>
      <c r="C14" s="53"/>
    </row>
    <row r="15" customHeight="1" spans="1:2">
      <c r="A15" s="53"/>
      <c r="B15" s="53"/>
    </row>
    <row r="16" customHeight="1" spans="2:2">
      <c r="B16" s="53"/>
    </row>
    <row r="17" customHeight="1" spans="2:2">
      <c r="B17" s="53"/>
    </row>
    <row r="18" customHeight="1" spans="2:5">
      <c r="B18" s="53"/>
      <c r="E18" s="127"/>
    </row>
    <row r="19" customHeight="1" spans="2:5">
      <c r="B19" s="53"/>
      <c r="E19" s="12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17" sqref="C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3" t="s">
        <v>24</v>
      </c>
    </row>
    <row r="2" ht="28.5" customHeight="1" spans="1:8">
      <c r="A2" s="54" t="s">
        <v>187</v>
      </c>
      <c r="B2" s="54"/>
      <c r="C2" s="54"/>
      <c r="D2" s="54"/>
      <c r="E2" s="54"/>
      <c r="F2" s="54"/>
      <c r="G2" s="54"/>
      <c r="H2" s="54"/>
    </row>
    <row r="3" ht="22.5" customHeight="1" spans="8:8">
      <c r="H3" s="72" t="s">
        <v>45</v>
      </c>
    </row>
    <row r="4" ht="22.5" customHeight="1" spans="1:8">
      <c r="A4" s="75" t="s">
        <v>169</v>
      </c>
      <c r="B4" s="75" t="s">
        <v>170</v>
      </c>
      <c r="C4" s="75" t="s">
        <v>171</v>
      </c>
      <c r="D4" s="75" t="s">
        <v>172</v>
      </c>
      <c r="E4" s="75" t="s">
        <v>140</v>
      </c>
      <c r="F4" s="75" t="s">
        <v>161</v>
      </c>
      <c r="G4" s="75" t="s">
        <v>162</v>
      </c>
      <c r="H4" s="75" t="s">
        <v>164</v>
      </c>
    </row>
    <row r="5" ht="15.75" customHeight="1" spans="1:8">
      <c r="A5" s="115"/>
      <c r="B5" s="115"/>
      <c r="C5" s="115"/>
      <c r="D5" s="115"/>
      <c r="E5" s="116">
        <f t="shared" ref="E5:E14" si="0">F5+G5+H5</f>
        <v>125.98</v>
      </c>
      <c r="F5" s="116">
        <f>F6</f>
        <v>121.42</v>
      </c>
      <c r="G5" s="116">
        <f>G13</f>
        <v>4.56</v>
      </c>
      <c r="H5" s="63"/>
    </row>
    <row r="6" customHeight="1" spans="1:8">
      <c r="A6" s="117" t="s">
        <v>173</v>
      </c>
      <c r="B6" s="117" t="s">
        <v>174</v>
      </c>
      <c r="C6" s="117">
        <v>501</v>
      </c>
      <c r="D6" s="117" t="s">
        <v>174</v>
      </c>
      <c r="E6" s="118">
        <f t="shared" si="0"/>
        <v>121.42</v>
      </c>
      <c r="F6" s="118">
        <f>F7+F8+F9+F10+F11+F12</f>
        <v>121.42</v>
      </c>
      <c r="G6" s="118"/>
      <c r="H6" s="65"/>
    </row>
    <row r="7" customHeight="1" spans="1:8">
      <c r="A7" s="119">
        <v>30101</v>
      </c>
      <c r="B7" s="120" t="s">
        <v>175</v>
      </c>
      <c r="C7" s="117">
        <v>50101</v>
      </c>
      <c r="D7" s="117" t="s">
        <v>174</v>
      </c>
      <c r="E7" s="118">
        <f t="shared" si="0"/>
        <v>69.09</v>
      </c>
      <c r="F7" s="118">
        <v>69.09</v>
      </c>
      <c r="G7" s="118"/>
      <c r="H7" s="65"/>
    </row>
    <row r="8" customHeight="1" spans="1:8">
      <c r="A8" s="119">
        <v>30102</v>
      </c>
      <c r="B8" s="120" t="s">
        <v>176</v>
      </c>
      <c r="C8" s="117">
        <v>50101</v>
      </c>
      <c r="D8" s="117" t="s">
        <v>174</v>
      </c>
      <c r="E8" s="118">
        <f t="shared" si="0"/>
        <v>2.53</v>
      </c>
      <c r="F8" s="118">
        <v>2.53</v>
      </c>
      <c r="G8" s="118"/>
      <c r="H8" s="65"/>
    </row>
    <row r="9" customHeight="1" spans="1:8">
      <c r="A9" s="119">
        <v>30108</v>
      </c>
      <c r="B9" s="120" t="s">
        <v>177</v>
      </c>
      <c r="C9" s="117">
        <v>50101</v>
      </c>
      <c r="D9" s="117" t="s">
        <v>174</v>
      </c>
      <c r="E9" s="118">
        <f t="shared" si="0"/>
        <v>20</v>
      </c>
      <c r="F9" s="121">
        <v>20</v>
      </c>
      <c r="G9" s="121"/>
      <c r="H9" s="65"/>
    </row>
    <row r="10" customHeight="1" spans="1:8">
      <c r="A10" s="119">
        <v>30109</v>
      </c>
      <c r="B10" s="120" t="s">
        <v>178</v>
      </c>
      <c r="C10" s="117">
        <v>50101</v>
      </c>
      <c r="D10" s="117" t="s">
        <v>174</v>
      </c>
      <c r="E10" s="118">
        <f t="shared" si="0"/>
        <v>10</v>
      </c>
      <c r="F10" s="121">
        <v>10</v>
      </c>
      <c r="G10" s="121"/>
      <c r="H10" s="65"/>
    </row>
    <row r="11" customHeight="1" spans="1:8">
      <c r="A11" s="119">
        <v>30110</v>
      </c>
      <c r="B11" s="120" t="s">
        <v>179</v>
      </c>
      <c r="C11" s="117">
        <v>50101</v>
      </c>
      <c r="D11" s="117" t="s">
        <v>174</v>
      </c>
      <c r="E11" s="118">
        <f t="shared" si="0"/>
        <v>3.8</v>
      </c>
      <c r="F11" s="121">
        <v>3.8</v>
      </c>
      <c r="G11" s="121"/>
      <c r="H11" s="65"/>
    </row>
    <row r="12" customHeight="1" spans="1:8">
      <c r="A12" s="119">
        <v>30113</v>
      </c>
      <c r="B12" s="120" t="s">
        <v>180</v>
      </c>
      <c r="C12" s="117">
        <v>50101</v>
      </c>
      <c r="D12" s="117" t="s">
        <v>174</v>
      </c>
      <c r="E12" s="118">
        <f t="shared" si="0"/>
        <v>16</v>
      </c>
      <c r="F12" s="121">
        <v>16</v>
      </c>
      <c r="G12" s="121"/>
      <c r="H12" s="65"/>
    </row>
    <row r="13" customHeight="1" spans="1:8">
      <c r="A13" s="117" t="s">
        <v>181</v>
      </c>
      <c r="B13" s="120" t="s">
        <v>182</v>
      </c>
      <c r="C13" s="117">
        <v>502</v>
      </c>
      <c r="D13" s="117" t="s">
        <v>182</v>
      </c>
      <c r="E13" s="118">
        <f t="shared" si="0"/>
        <v>4.56</v>
      </c>
      <c r="F13" s="122"/>
      <c r="G13" s="121">
        <f>G14</f>
        <v>4.56</v>
      </c>
      <c r="H13" s="123"/>
    </row>
    <row r="14" customHeight="1" spans="1:8">
      <c r="A14" s="124">
        <v>30201</v>
      </c>
      <c r="B14" s="125" t="s">
        <v>183</v>
      </c>
      <c r="C14" s="126">
        <v>50202</v>
      </c>
      <c r="D14" s="117" t="s">
        <v>182</v>
      </c>
      <c r="E14" s="118">
        <f t="shared" si="0"/>
        <v>4.56</v>
      </c>
      <c r="F14" s="122"/>
      <c r="G14" s="122">
        <v>4.56</v>
      </c>
      <c r="H14" s="123"/>
    </row>
    <row r="15" customHeight="1" spans="1:4">
      <c r="A15" s="53"/>
      <c r="B15" s="53"/>
      <c r="C15" s="53"/>
      <c r="D15" s="53"/>
    </row>
    <row r="16" customHeight="1" spans="2:4">
      <c r="B16" s="53"/>
      <c r="C16" s="53"/>
      <c r="D16" s="53"/>
    </row>
    <row r="17" customHeight="1" spans="2:4">
      <c r="B17" s="53"/>
      <c r="C17" s="53"/>
      <c r="D17" s="53"/>
    </row>
    <row r="25" customHeight="1" spans="5:5">
      <c r="E25" s="12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3" t="s">
        <v>26</v>
      </c>
      <c r="B1" s="94"/>
      <c r="C1" s="94"/>
      <c r="D1" s="94"/>
      <c r="E1" s="94"/>
      <c r="F1" s="94"/>
      <c r="G1" s="94"/>
      <c r="H1" s="95"/>
    </row>
    <row r="2" ht="22.5" customHeight="1" spans="1:8">
      <c r="A2" s="96" t="s">
        <v>188</v>
      </c>
      <c r="B2" s="96"/>
      <c r="C2" s="96"/>
      <c r="D2" s="96"/>
      <c r="E2" s="96"/>
      <c r="F2" s="96"/>
      <c r="G2" s="96"/>
      <c r="H2" s="96"/>
    </row>
    <row r="3" ht="22.5" customHeight="1" spans="1:8">
      <c r="A3" s="97"/>
      <c r="B3" s="97"/>
      <c r="C3" s="98"/>
      <c r="D3" s="98"/>
      <c r="E3" s="99"/>
      <c r="F3" s="99"/>
      <c r="G3" s="99"/>
      <c r="H3" s="100" t="s">
        <v>45</v>
      </c>
    </row>
    <row r="4" ht="22.5" customHeight="1" spans="1:8">
      <c r="A4" s="101" t="s">
        <v>46</v>
      </c>
      <c r="B4" s="101"/>
      <c r="C4" s="101" t="s">
        <v>47</v>
      </c>
      <c r="D4" s="101"/>
      <c r="E4" s="101"/>
      <c r="F4" s="101"/>
      <c r="G4" s="101"/>
      <c r="H4" s="101"/>
    </row>
    <row r="5" ht="22.5" customHeight="1" spans="1:8">
      <c r="A5" s="101" t="s">
        <v>48</v>
      </c>
      <c r="B5" s="101" t="s">
        <v>49</v>
      </c>
      <c r="C5" s="101" t="s">
        <v>50</v>
      </c>
      <c r="D5" s="102" t="s">
        <v>49</v>
      </c>
      <c r="E5" s="101" t="s">
        <v>51</v>
      </c>
      <c r="F5" s="101" t="s">
        <v>49</v>
      </c>
      <c r="G5" s="101" t="s">
        <v>52</v>
      </c>
      <c r="H5" s="101" t="s">
        <v>49</v>
      </c>
    </row>
    <row r="6" ht="22.5" customHeight="1" spans="1:8">
      <c r="A6" s="103" t="s">
        <v>189</v>
      </c>
      <c r="B6" s="104"/>
      <c r="C6" s="105" t="s">
        <v>190</v>
      </c>
      <c r="D6" s="106"/>
      <c r="E6" s="107" t="s">
        <v>191</v>
      </c>
      <c r="F6" s="107"/>
      <c r="G6" s="108" t="s">
        <v>192</v>
      </c>
      <c r="H6" s="106"/>
    </row>
    <row r="7" ht="22.5" customHeight="1" spans="1:8">
      <c r="A7" s="109"/>
      <c r="B7" s="104"/>
      <c r="C7" s="105" t="s">
        <v>193</v>
      </c>
      <c r="D7" s="106"/>
      <c r="E7" s="108" t="s">
        <v>194</v>
      </c>
      <c r="F7" s="108"/>
      <c r="G7" s="108" t="s">
        <v>195</v>
      </c>
      <c r="H7" s="106"/>
    </row>
    <row r="8" ht="22.5" customHeight="1" spans="1:10">
      <c r="A8" s="109"/>
      <c r="B8" s="104"/>
      <c r="C8" s="105" t="s">
        <v>196</v>
      </c>
      <c r="D8" s="106"/>
      <c r="E8" s="108" t="s">
        <v>197</v>
      </c>
      <c r="F8" s="108"/>
      <c r="G8" s="108" t="s">
        <v>198</v>
      </c>
      <c r="H8" s="106"/>
      <c r="J8" s="53"/>
    </row>
    <row r="9" ht="22.5" customHeight="1" spans="1:8">
      <c r="A9" s="103"/>
      <c r="B9" s="104"/>
      <c r="C9" s="105" t="s">
        <v>199</v>
      </c>
      <c r="D9" s="106"/>
      <c r="E9" s="108" t="s">
        <v>200</v>
      </c>
      <c r="F9" s="108"/>
      <c r="G9" s="108" t="s">
        <v>201</v>
      </c>
      <c r="H9" s="106"/>
    </row>
    <row r="10" ht="22.5" customHeight="1" spans="1:9">
      <c r="A10" s="103"/>
      <c r="B10" s="104"/>
      <c r="C10" s="105" t="s">
        <v>202</v>
      </c>
      <c r="D10" s="106"/>
      <c r="E10" s="108" t="s">
        <v>203</v>
      </c>
      <c r="F10" s="108"/>
      <c r="G10" s="108" t="s">
        <v>204</v>
      </c>
      <c r="H10" s="106"/>
      <c r="I10" s="53"/>
    </row>
    <row r="11" ht="22.5" customHeight="1" spans="1:9">
      <c r="A11" s="109"/>
      <c r="B11" s="104"/>
      <c r="C11" s="105" t="s">
        <v>205</v>
      </c>
      <c r="D11" s="106"/>
      <c r="E11" s="108" t="s">
        <v>206</v>
      </c>
      <c r="F11" s="108"/>
      <c r="G11" s="108" t="s">
        <v>207</v>
      </c>
      <c r="H11" s="106"/>
      <c r="I11" s="53"/>
    </row>
    <row r="12" ht="22.5" customHeight="1" spans="1:9">
      <c r="A12" s="109"/>
      <c r="B12" s="104"/>
      <c r="C12" s="105" t="s">
        <v>208</v>
      </c>
      <c r="D12" s="106"/>
      <c r="E12" s="108" t="s">
        <v>194</v>
      </c>
      <c r="F12" s="108"/>
      <c r="G12" s="108" t="s">
        <v>209</v>
      </c>
      <c r="H12" s="106"/>
      <c r="I12" s="53"/>
    </row>
    <row r="13" ht="22.5" customHeight="1" spans="1:9">
      <c r="A13" s="110"/>
      <c r="B13" s="104"/>
      <c r="C13" s="105" t="s">
        <v>210</v>
      </c>
      <c r="D13" s="106"/>
      <c r="E13" s="108" t="s">
        <v>197</v>
      </c>
      <c r="F13" s="108"/>
      <c r="G13" s="108" t="s">
        <v>211</v>
      </c>
      <c r="H13" s="106"/>
      <c r="I13" s="53"/>
    </row>
    <row r="14" ht="22.5" customHeight="1" spans="1:8">
      <c r="A14" s="110"/>
      <c r="B14" s="104"/>
      <c r="C14" s="105" t="s">
        <v>212</v>
      </c>
      <c r="D14" s="106"/>
      <c r="E14" s="108" t="s">
        <v>200</v>
      </c>
      <c r="F14" s="108"/>
      <c r="G14" s="108" t="s">
        <v>213</v>
      </c>
      <c r="H14" s="106"/>
    </row>
    <row r="15" ht="22.5" customHeight="1" spans="1:8">
      <c r="A15" s="110"/>
      <c r="B15" s="104"/>
      <c r="C15" s="105" t="s">
        <v>214</v>
      </c>
      <c r="D15" s="106"/>
      <c r="E15" s="108" t="s">
        <v>215</v>
      </c>
      <c r="F15" s="108"/>
      <c r="G15" s="108" t="s">
        <v>216</v>
      </c>
      <c r="H15" s="106"/>
    </row>
    <row r="16" ht="22.5" customHeight="1" spans="1:10">
      <c r="A16" s="65"/>
      <c r="B16" s="111"/>
      <c r="C16" s="105" t="s">
        <v>217</v>
      </c>
      <c r="D16" s="106"/>
      <c r="E16" s="108" t="s">
        <v>218</v>
      </c>
      <c r="F16" s="108"/>
      <c r="G16" s="108" t="s">
        <v>219</v>
      </c>
      <c r="H16" s="106"/>
      <c r="J16" s="53"/>
    </row>
    <row r="17" ht="22.5" customHeight="1" spans="1:8">
      <c r="A17" s="66"/>
      <c r="B17" s="111"/>
      <c r="C17" s="105" t="s">
        <v>220</v>
      </c>
      <c r="D17" s="106"/>
      <c r="E17" s="108" t="s">
        <v>221</v>
      </c>
      <c r="F17" s="108"/>
      <c r="G17" s="108" t="s">
        <v>220</v>
      </c>
      <c r="H17" s="106"/>
    </row>
    <row r="18" ht="22.5" customHeight="1" spans="1:8">
      <c r="A18" s="66"/>
      <c r="B18" s="111"/>
      <c r="C18" s="105" t="s">
        <v>222</v>
      </c>
      <c r="D18" s="106"/>
      <c r="E18" s="108" t="s">
        <v>223</v>
      </c>
      <c r="F18" s="108"/>
      <c r="G18" s="108" t="s">
        <v>224</v>
      </c>
      <c r="H18" s="106"/>
    </row>
    <row r="19" ht="22.5" customHeight="1" spans="1:8">
      <c r="A19" s="110"/>
      <c r="B19" s="111"/>
      <c r="C19" s="105" t="s">
        <v>225</v>
      </c>
      <c r="D19" s="106"/>
      <c r="E19" s="108" t="s">
        <v>226</v>
      </c>
      <c r="F19" s="108"/>
      <c r="G19" s="108" t="s">
        <v>227</v>
      </c>
      <c r="H19" s="106"/>
    </row>
    <row r="20" ht="22.5" customHeight="1" spans="1:8">
      <c r="A20" s="110"/>
      <c r="B20" s="104"/>
      <c r="C20" s="105"/>
      <c r="D20" s="106"/>
      <c r="E20" s="108" t="s">
        <v>228</v>
      </c>
      <c r="F20" s="108"/>
      <c r="G20" s="108" t="s">
        <v>229</v>
      </c>
      <c r="H20" s="106"/>
    </row>
    <row r="21" ht="22.5" customHeight="1" spans="1:8">
      <c r="A21" s="65"/>
      <c r="B21" s="104"/>
      <c r="C21" s="66"/>
      <c r="D21" s="106"/>
      <c r="E21" s="108" t="s">
        <v>230</v>
      </c>
      <c r="F21" s="108"/>
      <c r="G21" s="108"/>
      <c r="H21" s="106"/>
    </row>
    <row r="22" ht="18" customHeight="1" spans="1:8">
      <c r="A22" s="66"/>
      <c r="B22" s="104"/>
      <c r="C22" s="66"/>
      <c r="D22" s="106"/>
      <c r="E22" s="112" t="s">
        <v>231</v>
      </c>
      <c r="F22" s="112"/>
      <c r="G22" s="112"/>
      <c r="H22" s="106"/>
    </row>
    <row r="23" ht="19.5" customHeight="1" spans="1:8">
      <c r="A23" s="66"/>
      <c r="B23" s="104"/>
      <c r="C23" s="66"/>
      <c r="D23" s="106"/>
      <c r="E23" s="112" t="s">
        <v>232</v>
      </c>
      <c r="F23" s="112"/>
      <c r="G23" s="112"/>
      <c r="H23" s="106"/>
    </row>
    <row r="24" ht="21.75" customHeight="1" spans="1:8">
      <c r="A24" s="66"/>
      <c r="B24" s="104"/>
      <c r="C24" s="105"/>
      <c r="D24" s="113"/>
      <c r="E24" s="112" t="s">
        <v>233</v>
      </c>
      <c r="F24" s="112"/>
      <c r="G24" s="112"/>
      <c r="H24" s="106"/>
    </row>
    <row r="25" ht="21.75" customHeight="1" spans="1:8">
      <c r="A25" s="66"/>
      <c r="B25" s="104"/>
      <c r="C25" s="105"/>
      <c r="D25" s="113"/>
      <c r="E25" s="112"/>
      <c r="F25" s="112"/>
      <c r="G25" s="112"/>
      <c r="H25" s="106"/>
    </row>
    <row r="26" ht="23.25" customHeight="1" spans="1:8">
      <c r="A26" s="66"/>
      <c r="B26" s="104"/>
      <c r="C26" s="105"/>
      <c r="D26" s="113"/>
      <c r="E26" s="103"/>
      <c r="F26" s="103"/>
      <c r="G26" s="103"/>
      <c r="H26" s="114"/>
    </row>
    <row r="27" ht="18" customHeight="1" spans="1:8">
      <c r="A27" s="102" t="s">
        <v>126</v>
      </c>
      <c r="B27" s="111">
        <f>SUM(B6,B9,B10,B12,B13,B14,B15)</f>
        <v>0</v>
      </c>
      <c r="C27" s="102" t="s">
        <v>127</v>
      </c>
      <c r="D27" s="113">
        <f>SUM(D6:D20)</f>
        <v>0</v>
      </c>
      <c r="E27" s="102" t="s">
        <v>127</v>
      </c>
      <c r="F27" s="102"/>
      <c r="G27" s="102" t="s">
        <v>127</v>
      </c>
      <c r="H27" s="114">
        <f>SUM(H6,H11,H21,H22,H23)</f>
        <v>0</v>
      </c>
    </row>
    <row r="28" customHeight="1" spans="2:8">
      <c r="B28" s="53"/>
      <c r="D28" s="53"/>
      <c r="H28" s="53"/>
    </row>
    <row r="29" customHeight="1" spans="2:8">
      <c r="B29" s="53"/>
      <c r="D29" s="53"/>
      <c r="H29" s="53"/>
    </row>
    <row r="30" customHeight="1" spans="2:8">
      <c r="B30" s="53"/>
      <c r="D30" s="53"/>
      <c r="H30" s="53"/>
    </row>
    <row r="31" customHeight="1" spans="2:8">
      <c r="B31" s="53"/>
      <c r="D31" s="53"/>
      <c r="H31" s="53"/>
    </row>
    <row r="32" customHeight="1" spans="2:8">
      <c r="B32" s="53"/>
      <c r="D32" s="53"/>
      <c r="H32" s="53"/>
    </row>
    <row r="33" customHeight="1" spans="2:8">
      <c r="B33" s="53"/>
      <c r="D33" s="53"/>
      <c r="H33" s="53"/>
    </row>
    <row r="34" customHeight="1" spans="2:8">
      <c r="B34" s="53"/>
      <c r="D34" s="53"/>
      <c r="H34" s="53"/>
    </row>
    <row r="35" customHeight="1" spans="2:8">
      <c r="B35" s="53"/>
      <c r="D35" s="53"/>
      <c r="H35" s="53"/>
    </row>
    <row r="36" customHeight="1" spans="2:8">
      <c r="B36" s="53"/>
      <c r="D36" s="53"/>
      <c r="H36" s="53"/>
    </row>
    <row r="37" customHeight="1" spans="2:8">
      <c r="B37" s="53"/>
      <c r="D37" s="53"/>
      <c r="H37" s="53"/>
    </row>
    <row r="38" customHeight="1" spans="2:8">
      <c r="B38" s="53"/>
      <c r="D38" s="53"/>
      <c r="H38" s="53"/>
    </row>
    <row r="39" customHeight="1" spans="2:8">
      <c r="B39" s="53"/>
      <c r="D39" s="53"/>
      <c r="H39" s="53"/>
    </row>
    <row r="40" customHeight="1" spans="2:4">
      <c r="B40" s="53"/>
      <c r="D40" s="53"/>
    </row>
    <row r="41" customHeight="1" spans="2:4">
      <c r="B41" s="53"/>
      <c r="D41" s="53"/>
    </row>
    <row r="42" customHeight="1" spans="2:4">
      <c r="B42" s="53"/>
      <c r="D42" s="53"/>
    </row>
    <row r="43" customHeight="1" spans="2:2">
      <c r="B43" s="53"/>
    </row>
    <row r="44" customHeight="1" spans="2:2">
      <c r="B44" s="53"/>
    </row>
    <row r="45" customHeight="1" spans="2:2">
      <c r="B45" s="53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19" sqref="D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3" t="s">
        <v>30</v>
      </c>
    </row>
    <row r="2" ht="28.5" customHeight="1" spans="1:4">
      <c r="A2" s="73" t="s">
        <v>234</v>
      </c>
      <c r="B2" s="73"/>
      <c r="C2" s="73"/>
      <c r="D2" s="73"/>
    </row>
    <row r="3" ht="22.5" customHeight="1" spans="4:4">
      <c r="D3" s="72" t="s">
        <v>45</v>
      </c>
    </row>
    <row r="4" ht="22.5" customHeight="1" spans="1:4">
      <c r="A4" s="75" t="s">
        <v>137</v>
      </c>
      <c r="B4" s="62" t="s">
        <v>235</v>
      </c>
      <c r="C4" s="75" t="s">
        <v>236</v>
      </c>
      <c r="D4" s="75" t="s">
        <v>237</v>
      </c>
    </row>
    <row r="5" ht="15.75" customHeight="1" spans="1:4">
      <c r="A5" s="88"/>
      <c r="B5" s="89" t="s">
        <v>140</v>
      </c>
      <c r="C5" s="90">
        <v>10</v>
      </c>
      <c r="D5" s="91"/>
    </row>
    <row r="6" customHeight="1" spans="1:4">
      <c r="A6" s="88">
        <v>111014</v>
      </c>
      <c r="B6" s="92" t="s">
        <v>150</v>
      </c>
      <c r="C6" s="90">
        <v>10</v>
      </c>
      <c r="D6" s="65"/>
    </row>
    <row r="7" customHeight="1" spans="1:4">
      <c r="A7" s="88" t="s">
        <v>238</v>
      </c>
      <c r="B7" s="92" t="s">
        <v>239</v>
      </c>
      <c r="C7" s="90">
        <v>10</v>
      </c>
      <c r="D7" s="65"/>
    </row>
    <row r="8" customHeight="1" spans="1:4">
      <c r="A8" s="88" t="s">
        <v>240</v>
      </c>
      <c r="B8" s="92" t="s">
        <v>241</v>
      </c>
      <c r="C8" s="90">
        <v>10</v>
      </c>
      <c r="D8" s="65" t="s">
        <v>242</v>
      </c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3"/>
      <c r="B14" s="53"/>
    </row>
    <row r="15" customHeight="1" spans="1:3">
      <c r="A15" s="53"/>
      <c r="B15" s="53"/>
      <c r="C15" s="53"/>
    </row>
    <row r="16" customHeight="1" spans="1:3">
      <c r="A16" s="53"/>
      <c r="B16" s="53"/>
      <c r="C16" s="53"/>
    </row>
    <row r="17" customHeight="1" spans="2:2">
      <c r="B17" s="53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C49" sqref="C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20.25" spans="5:11">
      <c r="E4" s="79"/>
      <c r="F4" s="79"/>
      <c r="G4" s="79"/>
      <c r="H4" s="79"/>
      <c r="I4" s="79"/>
      <c r="J4" s="83"/>
      <c r="K4" s="84" t="s">
        <v>45</v>
      </c>
    </row>
    <row r="5" s="78" customFormat="1" ht="41.1" customHeight="1" spans="1:11">
      <c r="A5" s="80" t="s">
        <v>243</v>
      </c>
      <c r="B5" s="80" t="s">
        <v>244</v>
      </c>
      <c r="C5" s="80" t="s">
        <v>245</v>
      </c>
      <c r="D5" s="80" t="s">
        <v>246</v>
      </c>
      <c r="E5" s="80" t="s">
        <v>247</v>
      </c>
      <c r="F5" s="80" t="s">
        <v>248</v>
      </c>
      <c r="G5" s="80" t="s">
        <v>249</v>
      </c>
      <c r="H5" s="80" t="s">
        <v>250</v>
      </c>
      <c r="I5" s="85" t="s">
        <v>251</v>
      </c>
      <c r="J5" s="80" t="s">
        <v>252</v>
      </c>
      <c r="K5" s="86" t="s">
        <v>164</v>
      </c>
    </row>
    <row r="6" spans="1:1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253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3" t="s">
        <v>34</v>
      </c>
    </row>
    <row r="2" ht="23.25" customHeight="1" spans="1:16">
      <c r="A2" s="73" t="s">
        <v>254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60" t="s">
        <v>255</v>
      </c>
      <c r="B4" s="60"/>
      <c r="C4" s="60"/>
      <c r="D4" s="60" t="s">
        <v>137</v>
      </c>
      <c r="E4" s="56" t="s">
        <v>256</v>
      </c>
      <c r="F4" s="60" t="s">
        <v>257</v>
      </c>
      <c r="G4" s="74" t="s">
        <v>258</v>
      </c>
      <c r="H4" s="67" t="s">
        <v>259</v>
      </c>
      <c r="I4" s="60" t="s">
        <v>260</v>
      </c>
      <c r="J4" s="60" t="s">
        <v>261</v>
      </c>
      <c r="K4" s="60"/>
      <c r="L4" s="60" t="s">
        <v>262</v>
      </c>
      <c r="M4" s="60"/>
      <c r="N4" s="68" t="s">
        <v>263</v>
      </c>
      <c r="O4" s="60" t="s">
        <v>264</v>
      </c>
      <c r="P4" s="55" t="s">
        <v>265</v>
      </c>
    </row>
    <row r="5" ht="18" customHeight="1" spans="1:16">
      <c r="A5" s="75" t="s">
        <v>266</v>
      </c>
      <c r="B5" s="75" t="s">
        <v>267</v>
      </c>
      <c r="C5" s="75" t="s">
        <v>268</v>
      </c>
      <c r="D5" s="60"/>
      <c r="E5" s="56"/>
      <c r="F5" s="60"/>
      <c r="G5" s="76"/>
      <c r="H5" s="67"/>
      <c r="I5" s="60"/>
      <c r="J5" s="60" t="s">
        <v>266</v>
      </c>
      <c r="K5" s="60" t="s">
        <v>267</v>
      </c>
      <c r="L5" s="60" t="s">
        <v>266</v>
      </c>
      <c r="M5" s="60" t="s">
        <v>267</v>
      </c>
      <c r="N5" s="70"/>
      <c r="O5" s="60"/>
      <c r="P5" s="55"/>
    </row>
    <row r="6" customHeight="1" spans="1:16">
      <c r="A6" s="63"/>
      <c r="B6" s="63"/>
      <c r="C6" s="63"/>
      <c r="D6" s="63"/>
      <c r="E6" s="63"/>
      <c r="F6" s="77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3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3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3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3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3"/>
      <c r="D15" s="53"/>
      <c r="H15" s="53"/>
      <c r="J15" s="53"/>
      <c r="M15" s="53"/>
    </row>
    <row r="16" customHeight="1" spans="13:13">
      <c r="M16" s="53"/>
    </row>
    <row r="17" customHeight="1" spans="13:13">
      <c r="M17" s="53"/>
    </row>
    <row r="18" customHeight="1" spans="13:13">
      <c r="M18" s="53"/>
    </row>
    <row r="19" customHeight="1" spans="13:13">
      <c r="M19" s="53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$A8:$XFD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3" t="s">
        <v>36</v>
      </c>
    </row>
    <row r="2" ht="28.5" customHeight="1" spans="1:29">
      <c r="A2" s="54" t="s">
        <v>269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ht="22.5" customHeight="1" spans="29:29">
      <c r="AC3" s="72" t="s">
        <v>45</v>
      </c>
    </row>
    <row r="4" ht="17.25" customHeight="1" spans="1:29">
      <c r="A4" s="55" t="s">
        <v>137</v>
      </c>
      <c r="B4" s="55" t="s">
        <v>138</v>
      </c>
      <c r="C4" s="56" t="s">
        <v>270</v>
      </c>
      <c r="D4" s="57"/>
      <c r="E4" s="57"/>
      <c r="F4" s="57"/>
      <c r="G4" s="57"/>
      <c r="H4" s="57"/>
      <c r="I4" s="57"/>
      <c r="J4" s="57"/>
      <c r="K4" s="67"/>
      <c r="L4" s="56" t="s">
        <v>271</v>
      </c>
      <c r="M4" s="57"/>
      <c r="N4" s="57"/>
      <c r="O4" s="57"/>
      <c r="P4" s="57"/>
      <c r="Q4" s="57"/>
      <c r="R4" s="57"/>
      <c r="S4" s="57"/>
      <c r="T4" s="67"/>
      <c r="U4" s="56" t="s">
        <v>272</v>
      </c>
      <c r="V4" s="57"/>
      <c r="W4" s="57"/>
      <c r="X4" s="57"/>
      <c r="Y4" s="57"/>
      <c r="Z4" s="57"/>
      <c r="AA4" s="57"/>
      <c r="AB4" s="57"/>
      <c r="AC4" s="67"/>
    </row>
    <row r="5" ht="17.25" customHeight="1" spans="1:29">
      <c r="A5" s="55"/>
      <c r="B5" s="55"/>
      <c r="C5" s="58" t="s">
        <v>140</v>
      </c>
      <c r="D5" s="56" t="s">
        <v>273</v>
      </c>
      <c r="E5" s="57"/>
      <c r="F5" s="57"/>
      <c r="G5" s="57"/>
      <c r="H5" s="57"/>
      <c r="I5" s="67"/>
      <c r="J5" s="68" t="s">
        <v>274</v>
      </c>
      <c r="K5" s="68" t="s">
        <v>275</v>
      </c>
      <c r="L5" s="58" t="s">
        <v>140</v>
      </c>
      <c r="M5" s="56" t="s">
        <v>273</v>
      </c>
      <c r="N5" s="57"/>
      <c r="O5" s="57"/>
      <c r="P5" s="57"/>
      <c r="Q5" s="57"/>
      <c r="R5" s="67"/>
      <c r="S5" s="68" t="s">
        <v>274</v>
      </c>
      <c r="T5" s="68" t="s">
        <v>275</v>
      </c>
      <c r="U5" s="58" t="s">
        <v>140</v>
      </c>
      <c r="V5" s="56" t="s">
        <v>273</v>
      </c>
      <c r="W5" s="57"/>
      <c r="X5" s="57"/>
      <c r="Y5" s="57"/>
      <c r="Z5" s="57"/>
      <c r="AA5" s="67"/>
      <c r="AB5" s="68" t="s">
        <v>274</v>
      </c>
      <c r="AC5" s="68" t="s">
        <v>275</v>
      </c>
    </row>
    <row r="6" ht="23.25" customHeight="1" spans="1:29">
      <c r="A6" s="55"/>
      <c r="B6" s="55"/>
      <c r="C6" s="59"/>
      <c r="D6" s="60" t="s">
        <v>148</v>
      </c>
      <c r="E6" s="60" t="s">
        <v>276</v>
      </c>
      <c r="F6" s="60" t="s">
        <v>277</v>
      </c>
      <c r="G6" s="60" t="s">
        <v>278</v>
      </c>
      <c r="H6" s="60"/>
      <c r="I6" s="60"/>
      <c r="J6" s="69"/>
      <c r="K6" s="69"/>
      <c r="L6" s="59"/>
      <c r="M6" s="60" t="s">
        <v>148</v>
      </c>
      <c r="N6" s="60" t="s">
        <v>276</v>
      </c>
      <c r="O6" s="60" t="s">
        <v>277</v>
      </c>
      <c r="P6" s="60" t="s">
        <v>278</v>
      </c>
      <c r="Q6" s="60"/>
      <c r="R6" s="60"/>
      <c r="S6" s="69"/>
      <c r="T6" s="69"/>
      <c r="U6" s="59"/>
      <c r="V6" s="60" t="s">
        <v>148</v>
      </c>
      <c r="W6" s="60" t="s">
        <v>276</v>
      </c>
      <c r="X6" s="60" t="s">
        <v>277</v>
      </c>
      <c r="Y6" s="60" t="s">
        <v>278</v>
      </c>
      <c r="Z6" s="60"/>
      <c r="AA6" s="60"/>
      <c r="AB6" s="69"/>
      <c r="AC6" s="69"/>
    </row>
    <row r="7" ht="26.25" customHeight="1" spans="1:29">
      <c r="A7" s="55"/>
      <c r="B7" s="55"/>
      <c r="C7" s="61"/>
      <c r="D7" s="60"/>
      <c r="E7" s="60"/>
      <c r="F7" s="60"/>
      <c r="G7" s="62" t="s">
        <v>148</v>
      </c>
      <c r="H7" s="62" t="s">
        <v>279</v>
      </c>
      <c r="I7" s="62" t="s">
        <v>280</v>
      </c>
      <c r="J7" s="70"/>
      <c r="K7" s="70"/>
      <c r="L7" s="61"/>
      <c r="M7" s="60"/>
      <c r="N7" s="60"/>
      <c r="O7" s="60"/>
      <c r="P7" s="62" t="s">
        <v>148</v>
      </c>
      <c r="Q7" s="62" t="s">
        <v>279</v>
      </c>
      <c r="R7" s="62" t="s">
        <v>280</v>
      </c>
      <c r="S7" s="70"/>
      <c r="T7" s="70"/>
      <c r="U7" s="61"/>
      <c r="V7" s="60"/>
      <c r="W7" s="60"/>
      <c r="X7" s="60"/>
      <c r="Y7" s="62" t="s">
        <v>148</v>
      </c>
      <c r="Z7" s="62" t="s">
        <v>279</v>
      </c>
      <c r="AA7" s="62" t="s">
        <v>280</v>
      </c>
      <c r="AB7" s="70"/>
      <c r="AC7" s="70"/>
    </row>
    <row r="8" ht="15" customHeight="1" spans="1:29">
      <c r="A8" s="63"/>
      <c r="B8" s="64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ht="15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ht="15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ht="15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ht="15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ht="15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ht="15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ht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ht="15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3"/>
      <c r="G17" s="53"/>
      <c r="H17" s="53"/>
      <c r="I17" s="53"/>
      <c r="J17" s="53"/>
      <c r="K17" s="53"/>
    </row>
    <row r="18" customHeight="1" spans="7:11">
      <c r="G18" s="53"/>
      <c r="H18" s="53"/>
      <c r="K18" s="53"/>
    </row>
    <row r="19" customHeight="1" spans="8:11">
      <c r="H19" s="53"/>
      <c r="K19" s="53"/>
    </row>
    <row r="20" customHeight="1" spans="8:11">
      <c r="H20" s="53"/>
      <c r="K20" s="53"/>
    </row>
    <row r="21" customHeight="1" spans="9:11">
      <c r="I21" s="53"/>
      <c r="K21" s="53"/>
    </row>
    <row r="22" customHeight="1" spans="9:10">
      <c r="I22" s="53"/>
      <c r="J22" s="5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2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281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282</v>
      </c>
      <c r="B5" s="10"/>
      <c r="C5" s="10"/>
      <c r="D5" s="15" t="s">
        <v>241</v>
      </c>
      <c r="E5" s="15"/>
      <c r="F5" s="15"/>
    </row>
    <row r="6" ht="21.95" customHeight="1" spans="1:6">
      <c r="A6" s="12" t="s">
        <v>283</v>
      </c>
      <c r="B6" s="13"/>
      <c r="C6" s="13"/>
      <c r="D6" s="14" t="s">
        <v>284</v>
      </c>
      <c r="E6" s="14"/>
      <c r="F6" s="14"/>
    </row>
    <row r="7" ht="21.95" customHeight="1" spans="1:6">
      <c r="A7" s="17" t="s">
        <v>285</v>
      </c>
      <c r="B7" s="18"/>
      <c r="C7" s="19"/>
      <c r="D7" s="20" t="s">
        <v>286</v>
      </c>
      <c r="E7" s="14">
        <v>10</v>
      </c>
      <c r="F7" s="14"/>
    </row>
    <row r="8" ht="21.95" customHeight="1" spans="1:6">
      <c r="A8" s="21"/>
      <c r="B8" s="22"/>
      <c r="C8" s="23"/>
      <c r="D8" s="20" t="s">
        <v>287</v>
      </c>
      <c r="E8" s="14">
        <v>10</v>
      </c>
      <c r="F8" s="14"/>
    </row>
    <row r="9" ht="21.95" customHeight="1" spans="1:6">
      <c r="A9" s="24"/>
      <c r="B9" s="48"/>
      <c r="C9" s="23"/>
      <c r="D9" s="20" t="s">
        <v>288</v>
      </c>
      <c r="E9" s="49"/>
      <c r="F9" s="50"/>
    </row>
    <row r="10" ht="21.95" customHeight="1" spans="1:6">
      <c r="A10" s="15" t="s">
        <v>289</v>
      </c>
      <c r="B10" s="20" t="s">
        <v>290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291</v>
      </c>
      <c r="B12" s="14" t="s">
        <v>292</v>
      </c>
      <c r="C12" s="14" t="s">
        <v>293</v>
      </c>
      <c r="D12" s="14" t="s">
        <v>294</v>
      </c>
      <c r="E12" s="14" t="s">
        <v>295</v>
      </c>
      <c r="F12" s="14" t="s">
        <v>164</v>
      </c>
    </row>
    <row r="13" ht="21.95" customHeight="1" spans="1:6">
      <c r="A13" s="14"/>
      <c r="B13" s="14" t="s">
        <v>296</v>
      </c>
      <c r="C13" s="14" t="s">
        <v>297</v>
      </c>
      <c r="D13" s="20" t="s">
        <v>298</v>
      </c>
      <c r="E13" s="20" t="s">
        <v>299</v>
      </c>
      <c r="F13" s="16"/>
    </row>
    <row r="14" ht="21.95" customHeight="1" spans="1:6">
      <c r="A14" s="14"/>
      <c r="B14" s="15"/>
      <c r="C14" s="14" t="s">
        <v>300</v>
      </c>
      <c r="D14" s="20" t="s">
        <v>301</v>
      </c>
      <c r="E14" s="51">
        <v>1</v>
      </c>
      <c r="F14" s="16"/>
    </row>
    <row r="15" ht="21.95" customHeight="1" spans="1:6">
      <c r="A15" s="14"/>
      <c r="B15" s="15"/>
      <c r="C15" s="14" t="s">
        <v>302</v>
      </c>
      <c r="D15" s="20" t="s">
        <v>303</v>
      </c>
      <c r="E15" s="20" t="s">
        <v>304</v>
      </c>
      <c r="F15" s="16"/>
    </row>
    <row r="16" ht="21.95" customHeight="1" spans="1:6">
      <c r="A16" s="14"/>
      <c r="B16" s="15"/>
      <c r="C16" s="14" t="s">
        <v>305</v>
      </c>
      <c r="D16" s="20" t="s">
        <v>306</v>
      </c>
      <c r="E16" s="20" t="s">
        <v>307</v>
      </c>
      <c r="F16" s="16"/>
    </row>
    <row r="17" ht="39" customHeight="1" spans="1:6">
      <c r="A17" s="14"/>
      <c r="B17" s="14" t="s">
        <v>308</v>
      </c>
      <c r="C17" s="14" t="s">
        <v>309</v>
      </c>
      <c r="D17" s="20" t="s">
        <v>310</v>
      </c>
      <c r="E17" s="20" t="s">
        <v>311</v>
      </c>
      <c r="F17" s="16"/>
    </row>
    <row r="18" ht="39" customHeight="1" spans="1:6">
      <c r="A18" s="14"/>
      <c r="B18" s="15"/>
      <c r="C18" s="14" t="s">
        <v>312</v>
      </c>
      <c r="D18" s="20" t="s">
        <v>313</v>
      </c>
      <c r="E18" s="20" t="s">
        <v>311</v>
      </c>
      <c r="F18" s="16"/>
    </row>
    <row r="19" ht="39" customHeight="1" spans="1:6">
      <c r="A19" s="14"/>
      <c r="B19" s="15"/>
      <c r="C19" s="14" t="s">
        <v>314</v>
      </c>
      <c r="D19" s="20" t="s">
        <v>315</v>
      </c>
      <c r="E19" s="20" t="s">
        <v>11</v>
      </c>
      <c r="F19" s="16"/>
    </row>
    <row r="20" ht="39" customHeight="1" spans="1:6">
      <c r="A20" s="14"/>
      <c r="B20" s="15"/>
      <c r="C20" s="14" t="s">
        <v>316</v>
      </c>
      <c r="D20" s="20" t="s">
        <v>313</v>
      </c>
      <c r="E20" s="20" t="s">
        <v>311</v>
      </c>
      <c r="F20" s="16"/>
    </row>
    <row r="21" ht="39" customHeight="1" spans="1:6">
      <c r="A21" s="14"/>
      <c r="B21" s="14" t="s">
        <v>317</v>
      </c>
      <c r="C21" s="14" t="s">
        <v>318</v>
      </c>
      <c r="D21" s="20" t="s">
        <v>319</v>
      </c>
      <c r="E21" s="20" t="s">
        <v>320</v>
      </c>
      <c r="F21" s="15"/>
    </row>
    <row r="22" ht="27" customHeight="1" spans="1:6">
      <c r="A22" s="52" t="s">
        <v>321</v>
      </c>
      <c r="B22" s="52"/>
      <c r="C22" s="52"/>
      <c r="D22" s="52"/>
      <c r="E22" s="52"/>
      <c r="F22" s="52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323</v>
      </c>
      <c r="B6" s="14" t="s">
        <v>324</v>
      </c>
      <c r="C6" s="14"/>
      <c r="D6" s="15" t="s">
        <v>325</v>
      </c>
      <c r="E6" s="15"/>
      <c r="F6" s="15" t="s">
        <v>326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327</v>
      </c>
      <c r="G7" s="15" t="s">
        <v>328</v>
      </c>
      <c r="H7" s="15" t="s">
        <v>329</v>
      </c>
    </row>
    <row r="8" ht="21.95" customHeight="1" spans="1:8">
      <c r="A8" s="14"/>
      <c r="B8" s="14" t="s">
        <v>330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331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334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335</v>
      </c>
      <c r="B13" s="40" t="s">
        <v>336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337</v>
      </c>
      <c r="B14" s="15" t="s">
        <v>292</v>
      </c>
      <c r="C14" s="15" t="s">
        <v>293</v>
      </c>
      <c r="D14" s="15"/>
      <c r="E14" s="15" t="s">
        <v>294</v>
      </c>
      <c r="F14" s="15"/>
      <c r="G14" s="15" t="s">
        <v>295</v>
      </c>
      <c r="H14" s="15"/>
    </row>
    <row r="15" ht="21.95" customHeight="1" spans="1:8">
      <c r="A15" s="15"/>
      <c r="B15" s="15" t="s">
        <v>338</v>
      </c>
      <c r="C15" s="15" t="s">
        <v>297</v>
      </c>
      <c r="D15" s="15"/>
      <c r="E15" s="42" t="s">
        <v>339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340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341</v>
      </c>
      <c r="F17" s="43"/>
      <c r="G17" s="43"/>
      <c r="H17" s="43"/>
    </row>
    <row r="18" ht="21.95" customHeight="1" spans="1:8">
      <c r="A18" s="15"/>
      <c r="B18" s="15"/>
      <c r="C18" s="14" t="s">
        <v>300</v>
      </c>
      <c r="D18" s="14"/>
      <c r="E18" s="42" t="s">
        <v>339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340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341</v>
      </c>
      <c r="F20" s="30"/>
      <c r="G20" s="43"/>
      <c r="H20" s="43"/>
    </row>
    <row r="21" ht="21.95" customHeight="1" spans="1:8">
      <c r="A21" s="15"/>
      <c r="B21" s="15"/>
      <c r="C21" s="14" t="s">
        <v>302</v>
      </c>
      <c r="D21" s="14"/>
      <c r="E21" s="42" t="s">
        <v>339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340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341</v>
      </c>
      <c r="F23" s="43"/>
      <c r="G23" s="43"/>
      <c r="H23" s="43"/>
    </row>
    <row r="24" ht="21.95" customHeight="1" spans="1:8">
      <c r="A24" s="15"/>
      <c r="B24" s="15"/>
      <c r="C24" s="14" t="s">
        <v>305</v>
      </c>
      <c r="D24" s="14"/>
      <c r="E24" s="42" t="s">
        <v>339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340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341</v>
      </c>
      <c r="F26" s="43"/>
      <c r="G26" s="43"/>
      <c r="H26" s="43"/>
    </row>
    <row r="27" ht="21.95" customHeight="1" spans="1:8">
      <c r="A27" s="15"/>
      <c r="B27" s="15" t="s">
        <v>342</v>
      </c>
      <c r="C27" s="14" t="s">
        <v>309</v>
      </c>
      <c r="D27" s="14"/>
      <c r="E27" s="42" t="s">
        <v>339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340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341</v>
      </c>
      <c r="F29" s="43"/>
      <c r="G29" s="43"/>
      <c r="H29" s="43"/>
    </row>
    <row r="30" ht="21.95" customHeight="1" spans="1:8">
      <c r="A30" s="15"/>
      <c r="B30" s="15"/>
      <c r="C30" s="14" t="s">
        <v>312</v>
      </c>
      <c r="D30" s="14"/>
      <c r="E30" s="42" t="s">
        <v>339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340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341</v>
      </c>
      <c r="F32" s="43"/>
      <c r="G32" s="43"/>
      <c r="H32" s="43"/>
    </row>
    <row r="33" ht="21.95" customHeight="1" spans="1:8">
      <c r="A33" s="15"/>
      <c r="B33" s="15"/>
      <c r="C33" s="14" t="s">
        <v>314</v>
      </c>
      <c r="D33" s="14"/>
      <c r="E33" s="42" t="s">
        <v>339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340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341</v>
      </c>
      <c r="F35" s="43"/>
      <c r="G35" s="43"/>
      <c r="H35" s="43"/>
    </row>
    <row r="36" ht="21.95" customHeight="1" spans="1:8">
      <c r="A36" s="15"/>
      <c r="B36" s="15"/>
      <c r="C36" s="14" t="s">
        <v>316</v>
      </c>
      <c r="D36" s="14"/>
      <c r="E36" s="42" t="s">
        <v>339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340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341</v>
      </c>
      <c r="F38" s="43"/>
      <c r="G38" s="43"/>
      <c r="H38" s="43"/>
    </row>
    <row r="39" ht="21.95" customHeight="1" spans="1:8">
      <c r="A39" s="15"/>
      <c r="B39" s="14" t="s">
        <v>317</v>
      </c>
      <c r="C39" s="14" t="s">
        <v>318</v>
      </c>
      <c r="D39" s="14"/>
      <c r="E39" s="42" t="s">
        <v>339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340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341</v>
      </c>
      <c r="F41" s="43"/>
      <c r="G41" s="43"/>
      <c r="H41" s="43"/>
    </row>
    <row r="42" s="36" customFormat="1" ht="24" customHeight="1" spans="1:8">
      <c r="A42" s="46" t="s">
        <v>343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6:D38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282</v>
      </c>
      <c r="B5" s="10"/>
      <c r="C5" s="10"/>
      <c r="D5" s="9"/>
      <c r="E5" s="10"/>
      <c r="F5" s="10"/>
      <c r="G5" s="11"/>
    </row>
    <row r="6" ht="21.95" customHeight="1" spans="1:7">
      <c r="A6" s="12" t="s">
        <v>283</v>
      </c>
      <c r="B6" s="13"/>
      <c r="C6" s="13"/>
      <c r="D6" s="14"/>
      <c r="E6" s="14"/>
      <c r="F6" s="15" t="s">
        <v>344</v>
      </c>
      <c r="G6" s="16"/>
    </row>
    <row r="7" ht="21.95" customHeight="1" spans="1:7">
      <c r="A7" s="17" t="s">
        <v>285</v>
      </c>
      <c r="B7" s="18"/>
      <c r="C7" s="19"/>
      <c r="D7" s="20" t="s">
        <v>286</v>
      </c>
      <c r="E7" s="20"/>
      <c r="F7" s="16" t="s">
        <v>345</v>
      </c>
      <c r="G7" s="16"/>
    </row>
    <row r="8" ht="21.95" customHeight="1" spans="1:7">
      <c r="A8" s="21"/>
      <c r="B8" s="22"/>
      <c r="C8" s="23"/>
      <c r="D8" s="20" t="s">
        <v>287</v>
      </c>
      <c r="E8" s="20"/>
      <c r="F8" s="16" t="s">
        <v>346</v>
      </c>
      <c r="G8" s="16"/>
    </row>
    <row r="9" ht="21.95" customHeight="1" spans="1:7">
      <c r="A9" s="24"/>
      <c r="B9" s="25"/>
      <c r="C9" s="26"/>
      <c r="D9" s="20" t="s">
        <v>288</v>
      </c>
      <c r="E9" s="20"/>
      <c r="F9" s="16" t="s">
        <v>347</v>
      </c>
      <c r="G9" s="16"/>
    </row>
    <row r="10" ht="21.95" customHeight="1" spans="1:7">
      <c r="A10" s="15" t="s">
        <v>289</v>
      </c>
      <c r="B10" s="12" t="s">
        <v>348</v>
      </c>
      <c r="C10" s="13"/>
      <c r="D10" s="13"/>
      <c r="E10" s="27"/>
      <c r="F10" s="9" t="s">
        <v>349</v>
      </c>
      <c r="G10" s="11"/>
    </row>
    <row r="11" ht="101.1" customHeight="1" spans="1:7">
      <c r="A11" s="28"/>
      <c r="B11" s="29" t="s">
        <v>336</v>
      </c>
      <c r="C11" s="29"/>
      <c r="D11" s="29"/>
      <c r="E11" s="29"/>
      <c r="F11" s="30" t="s">
        <v>336</v>
      </c>
      <c r="G11" s="31"/>
    </row>
    <row r="12" ht="24" customHeight="1" spans="1:7">
      <c r="A12" s="14" t="s">
        <v>350</v>
      </c>
      <c r="B12" s="14" t="s">
        <v>292</v>
      </c>
      <c r="C12" s="14" t="s">
        <v>293</v>
      </c>
      <c r="D12" s="12" t="s">
        <v>294</v>
      </c>
      <c r="E12" s="27"/>
      <c r="F12" s="15" t="s">
        <v>295</v>
      </c>
      <c r="G12" s="15" t="s">
        <v>164</v>
      </c>
    </row>
    <row r="13" ht="21.95" customHeight="1" spans="1:7">
      <c r="A13" s="14"/>
      <c r="B13" s="14" t="s">
        <v>296</v>
      </c>
      <c r="C13" s="14" t="s">
        <v>297</v>
      </c>
      <c r="D13" s="32" t="s">
        <v>339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340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341</v>
      </c>
      <c r="E15" s="33"/>
      <c r="F15" s="16"/>
      <c r="G15" s="16"/>
    </row>
    <row r="16" ht="21.95" customHeight="1" spans="1:7">
      <c r="A16" s="14"/>
      <c r="B16" s="15"/>
      <c r="C16" s="14" t="s">
        <v>300</v>
      </c>
      <c r="D16" s="32" t="s">
        <v>339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340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341</v>
      </c>
      <c r="E18" s="33"/>
      <c r="F18" s="16"/>
      <c r="G18" s="16"/>
    </row>
    <row r="19" ht="21.95" customHeight="1" spans="1:7">
      <c r="A19" s="14"/>
      <c r="B19" s="15"/>
      <c r="C19" s="14" t="s">
        <v>302</v>
      </c>
      <c r="D19" s="32" t="s">
        <v>339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340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341</v>
      </c>
      <c r="E21" s="33"/>
      <c r="F21" s="16"/>
      <c r="G21" s="16"/>
    </row>
    <row r="22" ht="21.95" customHeight="1" spans="1:7">
      <c r="A22" s="14"/>
      <c r="B22" s="15"/>
      <c r="C22" s="14" t="s">
        <v>305</v>
      </c>
      <c r="D22" s="32" t="s">
        <v>339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340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341</v>
      </c>
      <c r="E24" s="33"/>
      <c r="F24" s="16"/>
      <c r="G24" s="16"/>
    </row>
    <row r="25" ht="21.95" customHeight="1" spans="1:7">
      <c r="A25" s="14"/>
      <c r="B25" s="14" t="s">
        <v>308</v>
      </c>
      <c r="C25" s="14" t="s">
        <v>309</v>
      </c>
      <c r="D25" s="32" t="s">
        <v>339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340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341</v>
      </c>
      <c r="E27" s="33"/>
      <c r="F27" s="16"/>
      <c r="G27" s="16"/>
    </row>
    <row r="28" ht="21.95" customHeight="1" spans="1:7">
      <c r="A28" s="14"/>
      <c r="B28" s="15"/>
      <c r="C28" s="14" t="s">
        <v>312</v>
      </c>
      <c r="D28" s="32" t="s">
        <v>339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340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341</v>
      </c>
      <c r="E30" s="33"/>
      <c r="F30" s="16"/>
      <c r="G30" s="16"/>
    </row>
    <row r="31" ht="21.95" customHeight="1" spans="1:7">
      <c r="A31" s="14"/>
      <c r="B31" s="15"/>
      <c r="C31" s="14" t="s">
        <v>314</v>
      </c>
      <c r="D31" s="32" t="s">
        <v>339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340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341</v>
      </c>
      <c r="E33" s="33"/>
      <c r="F33" s="16"/>
      <c r="G33" s="16"/>
    </row>
    <row r="34" ht="21.95" customHeight="1" spans="1:7">
      <c r="A34" s="14"/>
      <c r="B34" s="15"/>
      <c r="C34" s="14" t="s">
        <v>316</v>
      </c>
      <c r="D34" s="32" t="s">
        <v>339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340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341</v>
      </c>
      <c r="E36" s="33"/>
      <c r="F36" s="16"/>
      <c r="G36" s="16"/>
    </row>
    <row r="37" ht="21.95" customHeight="1" spans="1:7">
      <c r="A37" s="14"/>
      <c r="B37" s="14" t="s">
        <v>317</v>
      </c>
      <c r="C37" s="14" t="s">
        <v>318</v>
      </c>
      <c r="D37" s="32" t="s">
        <v>339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340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341</v>
      </c>
      <c r="E39" s="33"/>
      <c r="F39" s="16"/>
      <c r="G39" s="16"/>
    </row>
    <row r="40" ht="24.95" customHeight="1" spans="1:7">
      <c r="A40" s="34" t="s">
        <v>351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张涛</cp:lastModifiedBy>
  <cp:revision>1</cp:revision>
  <dcterms:created xsi:type="dcterms:W3CDTF">2018-01-09T01:56:00Z</dcterms:created>
  <dcterms:modified xsi:type="dcterms:W3CDTF">2023-10-12T00:31:58Z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A0A75BA641C34B069DF1C48A12284D20_13</vt:lpwstr>
  </property>
</Properties>
</file>