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255" tabRatio="886" firstSheet="1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'表15-部门整体支出绩效目标表'!$A$1:$H$33</definedName>
  </definedNames>
  <calcPr calcId="144525"/>
</workbook>
</file>

<file path=xl/sharedStrings.xml><?xml version="1.0" encoding="utf-8"?>
<sst xmlns="http://schemas.openxmlformats.org/spreadsheetml/2006/main" count="807" uniqueCount="383">
  <si>
    <t>2022年部门综合预算公开报表</t>
  </si>
  <si>
    <t xml:space="preserve">                    部门名称：米脂县应急救援综合服务中心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</si>
  <si>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</si>
  <si>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</si>
  <si>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</si>
  <si>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</si>
  <si>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</si>
  <si>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</si>
  <si>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</si>
  <si>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</si>
  <si>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</si>
  <si>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</si>
  <si>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</si>
  <si>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</si>
  <si>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</si>
  <si>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</si>
  <si>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</si>
  <si>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</si>
  <si>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</si>
  <si>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</si>
  <si>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</si>
  <si>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</si>
  <si>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</si>
  <si>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</si>
  <si>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</si>
  <si>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</si>
  <si>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</si>
  <si>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</si>
  <si>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</si>
  <si>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</si>
  <si>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</si>
  <si>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</si>
  <si>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</si>
  <si>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</si>
  <si>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无结转资金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</si>
  <si>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</si>
  <si>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</si>
  <si>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</si>
  <si>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</si>
  <si>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</si>
  <si>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</si>
  <si>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</si>
  <si>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</si>
  <si>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</si>
  <si>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</si>
  <si>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</si>
  <si>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</si>
  <si>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</si>
  <si>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</si>
  <si>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</si>
  <si>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</si>
  <si>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</si>
  <si>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</si>
  <si>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</si>
  <si>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</si>
  <si>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</si>
  <si>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</si>
  <si>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</si>
  <si>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</si>
  <si>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</si>
  <si>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</si>
  <si>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</si>
  <si>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</si>
  <si>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</si>
  <si>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</si>
  <si>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</si>
  <si>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</si>
  <si>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</si>
  <si>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</si>
  <si>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</si>
  <si>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</si>
  <si>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</si>
  <si>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</si>
  <si>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</si>
  <si>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</si>
  <si>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</si>
  <si>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</si>
  <si>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</si>
  <si>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</si>
  <si>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</si>
  <si>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</si>
  <si>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</si>
  <si>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</si>
  <si>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</si>
  <si>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</si>
  <si>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</si>
  <si>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</si>
  <si>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</si>
  <si>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</si>
  <si>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</si>
  <si>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</si>
  <si>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</si>
  <si>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</si>
  <si>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</si>
  <si>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</si>
  <si>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</si>
  <si>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</si>
  <si>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</si>
  <si>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</si>
  <si>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</si>
  <si>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</si>
  <si>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</si>
  <si>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</si>
  <si>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</si>
  <si>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</si>
  <si>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</si>
  <si>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</si>
  <si>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</si>
  <si>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</si>
  <si>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</si>
  <si>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</si>
  <si>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</si>
  <si>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</si>
  <si>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</si>
  <si>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</si>
  <si>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</si>
  <si>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</si>
  <si>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</si>
  <si>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</si>
  <si>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</si>
  <si>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</si>
  <si>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</si>
  <si>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</si>
  <si>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</si>
  <si>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</si>
  <si>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</si>
  <si>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</si>
  <si>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</si>
  <si>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</si>
  <si>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</si>
  <si>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</si>
  <si>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</si>
  <si>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</si>
  <si>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</si>
  <si>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</si>
  <si>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</si>
  <si>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</si>
  <si>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</si>
  <si>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</si>
  <si>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</si>
  <si>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</si>
  <si>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</si>
  <si>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</si>
  <si>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</si>
  <si>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</si>
  <si>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</si>
  <si>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</si>
  <si>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</si>
  <si>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</si>
  <si>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</si>
  <si>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</si>
  <si>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</si>
  <si>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米脂县应急救援综合服务中心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</si>
  <si>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</si>
  <si>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</si>
  <si>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</si>
  <si>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</si>
  <si>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</si>
  <si>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</si>
  <si>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</si>
  <si>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</si>
  <si>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</si>
  <si>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</si>
  <si>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</si>
  <si>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</si>
  <si>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</si>
  <si>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</si>
  <si>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</si>
  <si>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224</t>
  </si>
  <si>
    <t>灾害防治及应急管理支出</t>
  </si>
  <si>
    <t>　　应急管理事务</t>
  </si>
  <si>
    <t>　　　　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</si>
  <si>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</si>
  <si>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</si>
  <si>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</si>
  <si>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</si>
  <si>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</si>
  <si>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</si>
  <si>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</si>
  <si>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/>
  </si>
  <si>
    <t>　　30101</t>
  </si>
  <si>
    <t>　　基本工资</t>
  </si>
  <si>
    <t>50501</t>
  </si>
  <si>
    <t>　　30102</t>
  </si>
  <si>
    <t>　　津贴补贴</t>
  </si>
  <si>
    <t>个人采暖补贴（在职）</t>
  </si>
  <si>
    <t>　　30107</t>
  </si>
  <si>
    <t>　　绩效工资</t>
  </si>
  <si>
    <t>　　30108</t>
  </si>
  <si>
    <t>机关事业单位基本养老保险缴费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</si>
  <si>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</si>
  <si>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</si>
  <si>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</si>
  <si>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</si>
  <si>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</si>
  <si>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</si>
  <si>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</si>
  <si>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</si>
  <si>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</si>
  <si>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</si>
  <si>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</si>
  <si>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</si>
  <si>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</si>
  <si>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</si>
  <si>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30211</t>
  </si>
  <si>
    <t>　　差旅费</t>
  </si>
  <si>
    <t>　　30228</t>
  </si>
  <si>
    <t>　　工会经费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</si>
  <si>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</si>
  <si>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</si>
  <si>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</si>
  <si>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</si>
  <si>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</si>
  <si>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</si>
  <si>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</si>
  <si>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</si>
  <si>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</si>
  <si>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</si>
  <si>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</si>
  <si>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</si>
  <si>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</si>
  <si>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</si>
  <si>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</si>
  <si>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</si>
  <si>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</si>
  <si>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</si>
  <si>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</si>
  <si>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</si>
  <si>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</si>
  <si>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</si>
  <si>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</si>
  <si>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</si>
  <si>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</si>
  <si>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</si>
  <si>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</si>
  <si>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</si>
  <si>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</si>
  <si>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</si>
  <si>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</si>
  <si>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</si>
  <si>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</si>
  <si>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</si>
  <si>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</si>
  <si>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</si>
  <si>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</si>
  <si>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</si>
  <si>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</si>
  <si>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</si>
  <si>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</si>
  <si>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</si>
  <si>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</si>
  <si>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</si>
  <si>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</si>
  <si>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</si>
  <si>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</si>
  <si>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</si>
  <si>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</si>
  <si>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</si>
  <si>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</si>
  <si>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</si>
  <si>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</si>
  <si>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</si>
  <si>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</si>
  <si>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</si>
  <si>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</si>
  <si>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</si>
  <si>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</si>
  <si>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</si>
  <si>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</si>
  <si>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</si>
  <si>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</si>
  <si>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</si>
  <si>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</si>
  <si>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</si>
  <si>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</si>
  <si>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</si>
  <si>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</si>
  <si>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</si>
  <si>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</si>
  <si>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</si>
  <si>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</si>
  <si>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</si>
  <si>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</si>
  <si>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</si>
  <si>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</si>
  <si>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</si>
  <si>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</si>
  <si>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</si>
  <si>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</si>
  <si>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</si>
  <si>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</si>
  <si>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</si>
  <si>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</si>
  <si>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</si>
  <si>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</si>
  <si>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</si>
  <si>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</si>
  <si>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</si>
  <si>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 xml:space="preserve">2022年部门预算专项业务经费绩效目标表
</t>
  </si>
  <si>
    <t>项目名称</t>
  </si>
  <si>
    <t>主管部门</t>
  </si>
  <si>
    <t>资金金额
(万元)</t>
  </si>
  <si>
    <t>实施期资金总额：</t>
  </si>
  <si>
    <t>其中：财政拨款</t>
  </si>
  <si>
    <t>其他资金</t>
  </si>
  <si>
    <t>总体目标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</si>
  <si>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</si>
  <si>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</si>
  <si>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</si>
  <si>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</si>
  <si>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</si>
  <si>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</si>
  <si>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</si>
  <si>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</si>
  <si>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</si>
  <si>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</si>
  <si>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</si>
  <si>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</si>
  <si>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</si>
  <si>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</si>
  <si>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</si>
  <si>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</si>
  <si>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</si>
  <si>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 xml:space="preserve">备注：1、绩效指标可选择填写。 2、根据需要可往下续表。 3、市县扶贫资金项目的绩效目标必须公开。
4、市县部门也应公开。
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</si>
  <si>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</si>
  <si>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</si>
  <si>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</si>
  <si>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</si>
  <si>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</si>
  <si>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</si>
  <si>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</si>
  <si>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任务1</t>
  </si>
  <si>
    <t>基本支出</t>
  </si>
  <si>
    <t>任务2</t>
  </si>
  <si>
    <t>任务3</t>
  </si>
  <si>
    <t>任务4</t>
  </si>
  <si>
    <t>任务5</t>
  </si>
  <si>
    <t>任务6</t>
  </si>
  <si>
    <t>金额合计</t>
  </si>
  <si>
    <t>年度
总体
目标</t>
  </si>
  <si>
    <t xml:space="preserve">
目标1：保工资保运转；                                                                                   </t>
  </si>
  <si>
    <t>年
度
绩
效
指
标</t>
  </si>
  <si>
    <t>满足单位人员工资发放及单位正常运转</t>
  </si>
  <si>
    <t>其他工作质量</t>
  </si>
  <si>
    <t>按时完成各项工作</t>
  </si>
  <si>
    <t>按进度完成</t>
  </si>
  <si>
    <t>2022年底前完成工作</t>
  </si>
  <si>
    <t>工作质量</t>
  </si>
  <si>
    <t>提升工作效率，按时完成工作</t>
  </si>
  <si>
    <t>减少不必要开支</t>
  </si>
  <si>
    <t>资金的使用价值达到最大化</t>
  </si>
  <si>
    <t>经济效益
指标</t>
  </si>
  <si>
    <t>资金使用率</t>
  </si>
  <si>
    <t>良好</t>
  </si>
  <si>
    <t>社会效益
指标</t>
  </si>
  <si>
    <t>有利于社会稳定发、提升办事效率和执法水平</t>
  </si>
  <si>
    <t>生态效益
指标</t>
  </si>
  <si>
    <t>可持续影响
指标</t>
  </si>
  <si>
    <t>提升群众满意度</t>
  </si>
  <si>
    <t>进一步提升</t>
  </si>
  <si>
    <t>服务对象
满意度指标</t>
  </si>
  <si>
    <t>群众对单位满意度</t>
  </si>
  <si>
    <r>
      <rPr>
        <sz val="12"/>
        <color rgb="FF000000"/>
        <rFont val="Arial"/>
        <charset val="134"/>
      </rPr>
      <t>≥</t>
    </r>
    <r>
      <rPr>
        <sz val="12"/>
        <color rgb="FF000000"/>
        <rFont val="宋体"/>
        <charset val="134"/>
      </rPr>
      <t>97%</t>
    </r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</si>
  <si>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</si>
  <si>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</si>
  <si>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资金金额
（万元）</t>
  </si>
  <si>
    <t xml:space="preserve"> 实施期资金总额：</t>
  </si>
  <si>
    <t>年度资金总额：</t>
  </si>
  <si>
    <t xml:space="preserve">       其中：财政拨款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</si>
  <si>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</si>
  <si>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</si>
  <si>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</si>
  <si>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总
体
目
标</t>
  </si>
  <si>
    <t>实施期总目标</t>
  </si>
  <si>
    <t>年度目标</t>
  </si>
  <si>
    <t xml:space="preserve">
 目标1：
 目标2：
 目标3：
 ……</t>
  </si>
  <si>
    <t>绩
效
指
标</t>
  </si>
  <si>
    <t>产
出
指
标</t>
  </si>
  <si>
    <t xml:space="preserve"> 指标1：</t>
  </si>
  <si>
    <t xml:space="preserve"> 指标2：</t>
  </si>
  <si>
    <t xml:space="preserve"> ……</t>
  </si>
  <si>
    <t>效
益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</si>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</sst>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0.00_ "/>
    <numFmt numFmtId="181" formatCode="#,##0.0000"/>
  </numFmts>
  <fonts count="4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rgb="FF000000"/>
      <name val="Arial"/>
      <charset val="134"/>
    </font>
    <font>
      <sz val="11"/>
      <color theme="1"/>
      <name val="宋体"/>
      <charset val="134"/>
      <scheme val="minor"/>
    </font>
    <font>
      <sz val="22"/>
      <color rgb="FF000000"/>
      <name val="黑体"/>
      <charset val="134"/>
    </font>
    <font>
      <sz val="20"/>
      <color rgb="FF000000"/>
      <name val="仿宋"/>
      <charset val="134"/>
    </font>
    <font>
      <sz val="16"/>
      <color rgb="FF000000"/>
      <name val="仿宋"/>
      <charset val="134"/>
    </font>
    <font>
      <sz val="13"/>
      <color theme="1"/>
      <name val="仿宋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2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26" applyNumberFormat="0" applyAlignment="0" applyProtection="0">
      <alignment vertical="center"/>
    </xf>
    <xf numFmtId="0" fontId="36" fillId="4" borderId="27" applyNumberFormat="0" applyAlignment="0" applyProtection="0">
      <alignment vertical="center"/>
    </xf>
    <xf numFmtId="0" fontId="37" fillId="4" borderId="26" applyNumberFormat="0" applyAlignment="0" applyProtection="0">
      <alignment vertical="center"/>
    </xf>
    <xf numFmtId="0" fontId="38" fillId="5" borderId="28" applyNumberFormat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" fillId="0" borderId="0">
      <alignment vertical="center"/>
    </xf>
  </cellStyleXfs>
  <cellXfs count="21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7" fillId="0" borderId="5" xfId="54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9" fontId="9" fillId="0" borderId="5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8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9" fontId="8" fillId="0" borderId="4" xfId="0" applyNumberFormat="1" applyFont="1" applyFill="1" applyBorder="1" applyAlignment="1">
      <alignment horizontal="center" vertical="center" wrapText="1"/>
    </xf>
    <xf numFmtId="9" fontId="8" fillId="0" borderId="6" xfId="0" applyNumberFormat="1" applyFont="1" applyFill="1" applyBorder="1" applyAlignment="1">
      <alignment horizontal="center" vertical="center"/>
    </xf>
    <xf numFmtId="9" fontId="8" fillId="0" borderId="8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9" fontId="9" fillId="0" borderId="4" xfId="0" applyNumberFormat="1" applyFont="1" applyFill="1" applyBorder="1" applyAlignment="1">
      <alignment horizontal="center" vertical="center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center" wrapText="1"/>
    </xf>
    <xf numFmtId="0" fontId="15" fillId="0" borderId="14" xfId="0" applyNumberFormat="1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 wrapText="1"/>
    </xf>
    <xf numFmtId="0" fontId="15" fillId="0" borderId="16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" fontId="16" fillId="0" borderId="2" xfId="54" applyNumberFormat="1" applyFont="1" applyBorder="1" applyAlignment="1">
      <alignment horizontal="left" vertical="center" wrapText="1"/>
    </xf>
    <xf numFmtId="4" fontId="16" fillId="0" borderId="3" xfId="54" applyNumberFormat="1" applyFont="1" applyBorder="1" applyAlignment="1">
      <alignment horizontal="left" vertical="center" wrapText="1"/>
    </xf>
    <xf numFmtId="4" fontId="16" fillId="0" borderId="4" xfId="54" applyNumberFormat="1" applyFont="1" applyBorder="1" applyAlignment="1">
      <alignment horizontal="left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distributed" vertical="center" indent="2"/>
    </xf>
    <xf numFmtId="0" fontId="15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distributed" vertical="center" wrapText="1" indent="5"/>
    </xf>
    <xf numFmtId="0" fontId="15" fillId="0" borderId="4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center" vertical="center" wrapText="1"/>
    </xf>
    <xf numFmtId="9" fontId="15" fillId="0" borderId="2" xfId="0" applyNumberFormat="1" applyFont="1" applyFill="1" applyBorder="1" applyAlignment="1">
      <alignment horizontal="center" vertical="center" wrapText="1"/>
    </xf>
    <xf numFmtId="9" fontId="15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5" xfId="0" applyFill="1" applyBorder="1"/>
    <xf numFmtId="0" fontId="0" fillId="0" borderId="0" xfId="0" applyFont="1" applyFill="1" applyProtection="1">
      <protection locked="0"/>
    </xf>
    <xf numFmtId="0" fontId="17" fillId="0" borderId="0" xfId="0" applyFont="1" applyFill="1" applyBorder="1" applyAlignment="1">
      <alignment horizontal="center" vertical="center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6" fillId="0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1" fillId="0" borderId="5" xfId="0" applyNumberFormat="1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80" fontId="0" fillId="0" borderId="5" xfId="0" applyNumberFormat="1" applyBorder="1" applyAlignment="1">
      <alignment horizontal="center"/>
    </xf>
    <xf numFmtId="180" fontId="0" fillId="0" borderId="5" xfId="0" applyNumberForma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5" xfId="0" applyFill="1" applyBorder="1" applyAlignment="1">
      <alignment vertical="center"/>
    </xf>
    <xf numFmtId="0" fontId="0" fillId="0" borderId="0" xfId="0" applyFill="1" applyProtection="1">
      <protection locked="0"/>
    </xf>
    <xf numFmtId="180" fontId="0" fillId="0" borderId="5" xfId="0" applyNumberFormat="1" applyBorder="1" applyAlignment="1">
      <alignment horizontal="center" vertical="center"/>
    </xf>
    <xf numFmtId="180" fontId="0" fillId="0" borderId="5" xfId="0" applyNumberForma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2" fontId="0" fillId="0" borderId="5" xfId="0" applyNumberFormat="1" applyFill="1" applyBorder="1" applyAlignment="1" applyProtection="1">
      <alignment horizontal="center" vertical="center"/>
    </xf>
    <xf numFmtId="2" fontId="2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0" fillId="0" borderId="17" xfId="0" applyFont="1" applyBorder="1" applyAlignment="1">
      <alignment horizontal="left" vertical="center"/>
    </xf>
    <xf numFmtId="4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>
      <alignment horizontal="left" vertical="center"/>
    </xf>
    <xf numFmtId="4" fontId="0" fillId="0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23" fillId="0" borderId="0" xfId="0" applyFont="1" applyFill="1" applyAlignment="1" applyProtection="1">
      <alignment horizontal="center" vertical="center"/>
      <protection locked="0"/>
    </xf>
    <xf numFmtId="0" fontId="23" fillId="0" borderId="0" xfId="0" applyFont="1" applyFill="1" applyAlignment="1">
      <alignment vertical="center"/>
    </xf>
    <xf numFmtId="49" fontId="24" fillId="0" borderId="0" xfId="0" applyNumberFormat="1" applyFont="1" applyFill="1" applyAlignment="1" applyProtection="1">
      <alignment horizontal="center" vertical="center"/>
    </xf>
    <xf numFmtId="0" fontId="2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207" t="s">
        <v>0</v>
      </c>
      <c r="B2" s="208"/>
      <c r="C2" s="208"/>
      <c r="D2" s="208"/>
    </row>
    <row r="3" ht="93.75" customHeight="1" spans="1:1">
      <c r="A3" s="209"/>
    </row>
    <row r="4" ht="81.75" customHeight="1" spans="1:1">
      <c r="A4" s="210" t="s">
        <v>1</v>
      </c>
    </row>
    <row r="5" ht="41" customHeight="1" spans="1:1">
      <c r="A5" s="210" t="s">
        <v>2</v>
      </c>
    </row>
    <row r="6" ht="37" customHeight="1" spans="1:1">
      <c r="A6" s="210" t="s">
        <v>3</v>
      </c>
    </row>
    <row r="7" ht="12.75" customHeight="1" spans="1:1">
      <c r="A7" s="211"/>
    </row>
    <row r="8" ht="12.75" customHeight="1" spans="1:1">
      <c r="A8" s="211"/>
    </row>
    <row r="9" ht="12.75" customHeight="1" spans="1:1">
      <c r="A9" s="211"/>
    </row>
    <row r="10" ht="12.75" customHeight="1" spans="1:1">
      <c r="A10" s="211"/>
    </row>
    <row r="11" ht="12.75" customHeight="1" spans="1:1">
      <c r="A11" s="211"/>
    </row>
    <row r="12" ht="12.75" customHeight="1" spans="1:1">
      <c r="A12" s="211"/>
    </row>
    <row r="13" ht="12.75" customHeight="1" spans="1:1">
      <c r="A13" s="21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L17" sqref="L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98" t="s">
        <v>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3" ht="24" customHeight="1" spans="1:12">
      <c r="A3" s="199" t="s">
        <v>5</v>
      </c>
      <c r="B3" s="199" t="s">
        <v>6</v>
      </c>
      <c r="C3" s="199"/>
      <c r="D3" s="199"/>
      <c r="E3" s="199"/>
      <c r="F3" s="199"/>
      <c r="G3" s="199"/>
      <c r="H3" s="199"/>
      <c r="I3" s="199"/>
      <c r="J3" s="199"/>
      <c r="K3" s="202" t="s">
        <v>7</v>
      </c>
      <c r="L3" s="202" t="s">
        <v>8</v>
      </c>
    </row>
    <row r="4" s="197" customFormat="1" ht="25" customHeight="1" spans="1:12">
      <c r="A4" s="200" t="s">
        <v>9</v>
      </c>
      <c r="B4" s="201" t="s">
        <v>10</v>
      </c>
      <c r="C4" s="201"/>
      <c r="D4" s="201"/>
      <c r="E4" s="201"/>
      <c r="F4" s="201"/>
      <c r="G4" s="201"/>
      <c r="H4" s="201"/>
      <c r="I4" s="201"/>
      <c r="J4" s="201"/>
      <c r="K4" s="200" t="s">
        <v>11</v>
      </c>
      <c r="L4" s="200"/>
    </row>
    <row r="5" s="197" customFormat="1" ht="25" customHeight="1" spans="1:12">
      <c r="A5" s="202" t="s">
        <v>12</v>
      </c>
      <c r="B5" s="203" t="s">
        <v>13</v>
      </c>
      <c r="C5" s="203"/>
      <c r="D5" s="203"/>
      <c r="E5" s="203"/>
      <c r="F5" s="203"/>
      <c r="G5" s="203"/>
      <c r="H5" s="203"/>
      <c r="I5" s="203"/>
      <c r="J5" s="203"/>
      <c r="K5" s="200" t="s">
        <v>11</v>
      </c>
      <c r="L5" s="202"/>
    </row>
    <row r="6" s="197" customFormat="1" ht="25" customHeight="1" spans="1:12">
      <c r="A6" s="202" t="s">
        <v>14</v>
      </c>
      <c r="B6" s="203" t="s">
        <v>15</v>
      </c>
      <c r="C6" s="203"/>
      <c r="D6" s="203"/>
      <c r="E6" s="203"/>
      <c r="F6" s="203"/>
      <c r="G6" s="203"/>
      <c r="H6" s="203"/>
      <c r="I6" s="203"/>
      <c r="J6" s="203"/>
      <c r="K6" s="200" t="s">
        <v>11</v>
      </c>
      <c r="L6" s="202"/>
    </row>
    <row r="7" s="197" customFormat="1" ht="25" customHeight="1" spans="1:12">
      <c r="A7" s="202" t="s">
        <v>16</v>
      </c>
      <c r="B7" s="203" t="s">
        <v>17</v>
      </c>
      <c r="C7" s="203"/>
      <c r="D7" s="203"/>
      <c r="E7" s="203"/>
      <c r="F7" s="203"/>
      <c r="G7" s="203"/>
      <c r="H7" s="203"/>
      <c r="I7" s="203"/>
      <c r="J7" s="203"/>
      <c r="K7" s="200" t="s">
        <v>11</v>
      </c>
      <c r="L7" s="202"/>
    </row>
    <row r="8" s="197" customFormat="1" ht="25" customHeight="1" spans="1:12">
      <c r="A8" s="202" t="s">
        <v>18</v>
      </c>
      <c r="B8" s="203" t="s">
        <v>19</v>
      </c>
      <c r="C8" s="203"/>
      <c r="D8" s="203"/>
      <c r="E8" s="203"/>
      <c r="F8" s="203"/>
      <c r="G8" s="203"/>
      <c r="H8" s="203"/>
      <c r="I8" s="203"/>
      <c r="J8" s="203"/>
      <c r="K8" s="200" t="s">
        <v>11</v>
      </c>
      <c r="L8" s="202"/>
    </row>
    <row r="9" s="197" customFormat="1" ht="25" customHeight="1" spans="1:12">
      <c r="A9" s="202" t="s">
        <v>20</v>
      </c>
      <c r="B9" s="203" t="s">
        <v>21</v>
      </c>
      <c r="C9" s="203"/>
      <c r="D9" s="203"/>
      <c r="E9" s="203"/>
      <c r="F9" s="203"/>
      <c r="G9" s="203"/>
      <c r="H9" s="203"/>
      <c r="I9" s="203"/>
      <c r="J9" s="203"/>
      <c r="K9" s="200" t="s">
        <v>11</v>
      </c>
      <c r="L9" s="202"/>
    </row>
    <row r="10" s="197" customFormat="1" ht="25" customHeight="1" spans="1:12">
      <c r="A10" s="202" t="s">
        <v>22</v>
      </c>
      <c r="B10" s="203" t="s">
        <v>23</v>
      </c>
      <c r="C10" s="203"/>
      <c r="D10" s="203"/>
      <c r="E10" s="203"/>
      <c r="F10" s="203"/>
      <c r="G10" s="203"/>
      <c r="H10" s="203"/>
      <c r="I10" s="203"/>
      <c r="J10" s="203"/>
      <c r="K10" s="200" t="s">
        <v>11</v>
      </c>
      <c r="L10" s="202"/>
    </row>
    <row r="11" s="197" customFormat="1" ht="25" customHeight="1" spans="1:12">
      <c r="A11" s="202" t="s">
        <v>24</v>
      </c>
      <c r="B11" s="203" t="s">
        <v>25</v>
      </c>
      <c r="C11" s="203"/>
      <c r="D11" s="203"/>
      <c r="E11" s="203"/>
      <c r="F11" s="203"/>
      <c r="G11" s="203"/>
      <c r="H11" s="203"/>
      <c r="I11" s="203"/>
      <c r="J11" s="203"/>
      <c r="K11" s="200" t="s">
        <v>11</v>
      </c>
      <c r="L11" s="202"/>
    </row>
    <row r="12" s="197" customFormat="1" ht="25" customHeight="1" spans="1:12">
      <c r="A12" s="202" t="s">
        <v>26</v>
      </c>
      <c r="B12" s="203" t="s">
        <v>27</v>
      </c>
      <c r="C12" s="203"/>
      <c r="D12" s="203"/>
      <c r="E12" s="203"/>
      <c r="F12" s="203"/>
      <c r="G12" s="203"/>
      <c r="H12" s="203"/>
      <c r="I12" s="203"/>
      <c r="J12" s="203"/>
      <c r="K12" s="205" t="s">
        <v>28</v>
      </c>
      <c r="L12" s="205" t="s">
        <v>29</v>
      </c>
    </row>
    <row r="13" s="197" customFormat="1" ht="25" customHeight="1" spans="1:12">
      <c r="A13" s="202" t="s">
        <v>30</v>
      </c>
      <c r="B13" s="203" t="s">
        <v>31</v>
      </c>
      <c r="C13" s="203"/>
      <c r="D13" s="203"/>
      <c r="E13" s="203"/>
      <c r="F13" s="203"/>
      <c r="G13" s="203"/>
      <c r="H13" s="203"/>
      <c r="I13" s="203"/>
      <c r="J13" s="203"/>
      <c r="K13" s="205" t="s">
        <v>28</v>
      </c>
      <c r="L13" s="205" t="s">
        <v>29</v>
      </c>
    </row>
    <row r="14" s="197" customFormat="1" ht="25" customHeight="1" spans="1:12">
      <c r="A14" s="202" t="s">
        <v>32</v>
      </c>
      <c r="B14" s="203" t="s">
        <v>33</v>
      </c>
      <c r="C14" s="203"/>
      <c r="D14" s="203"/>
      <c r="E14" s="203"/>
      <c r="F14" s="203"/>
      <c r="G14" s="203"/>
      <c r="H14" s="203"/>
      <c r="I14" s="203"/>
      <c r="J14" s="203"/>
      <c r="K14" s="205" t="s">
        <v>28</v>
      </c>
      <c r="L14" s="205" t="s">
        <v>34</v>
      </c>
    </row>
    <row r="15" s="197" customFormat="1" ht="25" customHeight="1" spans="1:12">
      <c r="A15" s="202" t="s">
        <v>35</v>
      </c>
      <c r="B15" s="203" t="s">
        <v>36</v>
      </c>
      <c r="C15" s="203"/>
      <c r="D15" s="203"/>
      <c r="E15" s="203"/>
      <c r="F15" s="203"/>
      <c r="G15" s="203"/>
      <c r="H15" s="203"/>
      <c r="I15" s="203"/>
      <c r="J15" s="203"/>
      <c r="K15" s="205" t="s">
        <v>28</v>
      </c>
      <c r="L15" s="205" t="s">
        <v>29</v>
      </c>
    </row>
    <row r="16" ht="25" customHeight="1" spans="1:12">
      <c r="A16" s="202" t="s">
        <v>37</v>
      </c>
      <c r="B16" s="204" t="s">
        <v>38</v>
      </c>
      <c r="C16" s="204"/>
      <c r="D16" s="204"/>
      <c r="E16" s="204"/>
      <c r="F16" s="204"/>
      <c r="G16" s="204"/>
      <c r="H16" s="204"/>
      <c r="I16" s="204"/>
      <c r="J16" s="204"/>
      <c r="K16" s="205" t="s">
        <v>28</v>
      </c>
      <c r="L16" s="205" t="s">
        <v>29</v>
      </c>
    </row>
    <row r="17" ht="25" customHeight="1" spans="1:12">
      <c r="A17" s="202" t="s">
        <v>39</v>
      </c>
      <c r="B17" s="203" t="s">
        <v>40</v>
      </c>
      <c r="C17" s="203"/>
      <c r="D17" s="203"/>
      <c r="E17" s="203"/>
      <c r="F17" s="203"/>
      <c r="G17" s="203"/>
      <c r="H17" s="203"/>
      <c r="I17" s="203"/>
      <c r="J17" s="203"/>
      <c r="K17" s="205" t="s">
        <v>28</v>
      </c>
      <c r="L17" s="205" t="s">
        <v>29</v>
      </c>
    </row>
    <row r="18" ht="25" customHeight="1" spans="1:12">
      <c r="A18" s="202" t="s">
        <v>41</v>
      </c>
      <c r="B18" s="203" t="s">
        <v>42</v>
      </c>
      <c r="C18" s="203"/>
      <c r="D18" s="203"/>
      <c r="E18" s="203"/>
      <c r="F18" s="203"/>
      <c r="G18" s="203"/>
      <c r="H18" s="203"/>
      <c r="I18" s="203"/>
      <c r="J18" s="203"/>
      <c r="K18" s="205" t="s">
        <v>11</v>
      </c>
      <c r="L18" s="206"/>
    </row>
    <row r="19" ht="25" customHeight="1" spans="1:12">
      <c r="A19" s="202" t="s">
        <v>43</v>
      </c>
      <c r="B19" s="203" t="s">
        <v>44</v>
      </c>
      <c r="C19" s="203"/>
      <c r="D19" s="203"/>
      <c r="E19" s="203"/>
      <c r="F19" s="203"/>
      <c r="G19" s="203"/>
      <c r="H19" s="203"/>
      <c r="I19" s="203"/>
      <c r="J19" s="203"/>
      <c r="K19" s="205" t="s">
        <v>28</v>
      </c>
      <c r="L19" s="205" t="s">
        <v>45</v>
      </c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B23" sqref="B23"/>
    </sheetView>
  </sheetViews>
  <sheetFormatPr defaultColWidth="9.16666666666667" defaultRowHeight="12.75" customHeight="1" outlineLevelCol="7"/>
  <cols>
    <col min="1" max="1" width="40.5" customWidth="1"/>
    <col min="2" max="2" width="17.6666666666667" style="102" customWidth="1"/>
    <col min="3" max="3" width="41" customWidth="1"/>
    <col min="4" max="4" width="20" style="10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40" t="s">
        <v>9</v>
      </c>
      <c r="B1" s="141"/>
      <c r="C1" s="141"/>
      <c r="D1" s="141"/>
      <c r="E1" s="141"/>
      <c r="F1" s="142"/>
    </row>
    <row r="2" ht="22.5" customHeight="1" spans="1:8">
      <c r="A2" s="143" t="s">
        <v>10</v>
      </c>
      <c r="B2" s="143"/>
      <c r="C2" s="143"/>
      <c r="D2" s="143"/>
      <c r="E2" s="143"/>
      <c r="F2" s="143"/>
      <c r="G2" s="143"/>
      <c r="H2" s="143"/>
    </row>
    <row r="3" ht="22.5" customHeight="1" spans="1:8">
      <c r="A3" s="144"/>
      <c r="B3" s="144"/>
      <c r="C3" s="145"/>
      <c r="D3" s="145"/>
      <c r="E3" s="146"/>
      <c r="H3" s="147" t="s">
        <v>47</v>
      </c>
    </row>
    <row r="4" ht="22.5" customHeight="1" spans="1:8">
      <c r="A4" s="148" t="s">
        <v>48</v>
      </c>
      <c r="B4" s="189"/>
      <c r="C4" s="148" t="s">
        <v>49</v>
      </c>
      <c r="D4" s="148"/>
      <c r="E4" s="148"/>
      <c r="F4" s="148"/>
      <c r="G4" s="148"/>
      <c r="H4" s="148"/>
    </row>
    <row r="5" ht="22.5" customHeight="1" spans="1:8">
      <c r="A5" s="148" t="s">
        <v>50</v>
      </c>
      <c r="B5" s="189" t="s">
        <v>51</v>
      </c>
      <c r="C5" s="148" t="s">
        <v>52</v>
      </c>
      <c r="D5" s="149" t="s">
        <v>51</v>
      </c>
      <c r="E5" s="148" t="s">
        <v>53</v>
      </c>
      <c r="F5" s="148" t="s">
        <v>51</v>
      </c>
      <c r="G5" s="148" t="s">
        <v>54</v>
      </c>
      <c r="H5" s="148" t="s">
        <v>51</v>
      </c>
    </row>
    <row r="6" ht="22.5" customHeight="1" spans="1:8">
      <c r="A6" s="171" t="s">
        <v>55</v>
      </c>
      <c r="B6" s="172">
        <f>B7</f>
        <v>67.16</v>
      </c>
      <c r="C6" s="190" t="s">
        <v>55</v>
      </c>
      <c r="D6" s="191">
        <f>D29</f>
        <v>67.16</v>
      </c>
      <c r="E6" s="192" t="s">
        <v>55</v>
      </c>
      <c r="F6" s="191">
        <f>F7+F14</f>
        <v>67.16</v>
      </c>
      <c r="G6" s="192" t="s">
        <v>55</v>
      </c>
      <c r="H6" s="191">
        <f>H7+H8+H15</f>
        <v>67.16</v>
      </c>
    </row>
    <row r="7" ht="22.5" customHeight="1" spans="1:8">
      <c r="A7" s="150" t="s">
        <v>56</v>
      </c>
      <c r="B7" s="172">
        <v>67.16</v>
      </c>
      <c r="C7" s="173" t="s">
        <v>57</v>
      </c>
      <c r="D7" s="172"/>
      <c r="E7" s="155" t="s">
        <v>58</v>
      </c>
      <c r="F7" s="172">
        <f>F8+F9+F10</f>
        <v>67.16</v>
      </c>
      <c r="G7" s="155" t="s">
        <v>59</v>
      </c>
      <c r="H7" s="172">
        <v>62.16</v>
      </c>
    </row>
    <row r="8" ht="22.5" customHeight="1" spans="1:8">
      <c r="A8" s="150" t="s">
        <v>60</v>
      </c>
      <c r="B8" s="172"/>
      <c r="C8" s="173" t="s">
        <v>61</v>
      </c>
      <c r="D8" s="172"/>
      <c r="E8" s="155" t="s">
        <v>62</v>
      </c>
      <c r="F8" s="172">
        <v>62.16</v>
      </c>
      <c r="G8" s="155" t="s">
        <v>63</v>
      </c>
      <c r="H8" s="172">
        <v>5</v>
      </c>
    </row>
    <row r="9" ht="22.5" customHeight="1" spans="1:8">
      <c r="A9" s="174" t="s">
        <v>64</v>
      </c>
      <c r="B9" s="172"/>
      <c r="C9" s="173" t="s">
        <v>65</v>
      </c>
      <c r="D9" s="172"/>
      <c r="E9" s="155" t="s">
        <v>66</v>
      </c>
      <c r="F9" s="172">
        <v>5</v>
      </c>
      <c r="G9" s="155" t="s">
        <v>67</v>
      </c>
      <c r="H9" s="172"/>
    </row>
    <row r="10" ht="22.5" customHeight="1" spans="1:8">
      <c r="A10" s="150" t="s">
        <v>68</v>
      </c>
      <c r="B10" s="172"/>
      <c r="C10" s="173" t="s">
        <v>69</v>
      </c>
      <c r="D10" s="172"/>
      <c r="E10" s="155" t="s">
        <v>70</v>
      </c>
      <c r="F10" s="172"/>
      <c r="G10" s="155" t="s">
        <v>71</v>
      </c>
      <c r="H10" s="172"/>
    </row>
    <row r="11" ht="22.5" customHeight="1" spans="1:8">
      <c r="A11" s="150" t="s">
        <v>72</v>
      </c>
      <c r="B11" s="172"/>
      <c r="C11" s="173" t="s">
        <v>73</v>
      </c>
      <c r="D11" s="172"/>
      <c r="E11" s="155" t="s">
        <v>74</v>
      </c>
      <c r="F11" s="172"/>
      <c r="G11" s="155" t="s">
        <v>75</v>
      </c>
      <c r="H11" s="172"/>
    </row>
    <row r="12" ht="22.5" customHeight="1" spans="1:8">
      <c r="A12" s="150" t="s">
        <v>76</v>
      </c>
      <c r="B12" s="172"/>
      <c r="C12" s="173" t="s">
        <v>77</v>
      </c>
      <c r="D12" s="172"/>
      <c r="E12" s="155" t="s">
        <v>78</v>
      </c>
      <c r="F12" s="172"/>
      <c r="G12" s="155" t="s">
        <v>79</v>
      </c>
      <c r="H12" s="172"/>
    </row>
    <row r="13" ht="22.5" customHeight="1" spans="1:8">
      <c r="A13" s="150" t="s">
        <v>80</v>
      </c>
      <c r="B13" s="172"/>
      <c r="C13" s="173" t="s">
        <v>81</v>
      </c>
      <c r="D13" s="172"/>
      <c r="E13" s="155" t="s">
        <v>62</v>
      </c>
      <c r="F13" s="172"/>
      <c r="G13" s="155" t="s">
        <v>82</v>
      </c>
      <c r="H13" s="172"/>
    </row>
    <row r="14" ht="22.5" customHeight="1" spans="1:8">
      <c r="A14" s="150" t="s">
        <v>83</v>
      </c>
      <c r="B14" s="172"/>
      <c r="C14" s="173" t="s">
        <v>84</v>
      </c>
      <c r="D14" s="172"/>
      <c r="E14" s="155" t="s">
        <v>66</v>
      </c>
      <c r="F14" s="172"/>
      <c r="G14" s="155" t="s">
        <v>85</v>
      </c>
      <c r="H14" s="172"/>
    </row>
    <row r="15" ht="22.5" customHeight="1" spans="1:8">
      <c r="A15" s="150" t="s">
        <v>86</v>
      </c>
      <c r="B15" s="172"/>
      <c r="C15" s="173" t="s">
        <v>87</v>
      </c>
      <c r="D15" s="172"/>
      <c r="E15" s="155" t="s">
        <v>88</v>
      </c>
      <c r="F15" s="172"/>
      <c r="G15" s="155" t="s">
        <v>89</v>
      </c>
      <c r="H15" s="172"/>
    </row>
    <row r="16" ht="22.5" customHeight="1" spans="1:8">
      <c r="A16" s="175" t="s">
        <v>90</v>
      </c>
      <c r="B16" s="172"/>
      <c r="C16" s="173" t="s">
        <v>91</v>
      </c>
      <c r="D16" s="172"/>
      <c r="E16" s="155" t="s">
        <v>92</v>
      </c>
      <c r="F16" s="172"/>
      <c r="G16" s="155" t="s">
        <v>93</v>
      </c>
      <c r="H16" s="172"/>
    </row>
    <row r="17" ht="22.5" customHeight="1" spans="1:8">
      <c r="A17" s="175" t="s">
        <v>94</v>
      </c>
      <c r="B17" s="172"/>
      <c r="C17" s="173" t="s">
        <v>95</v>
      </c>
      <c r="D17" s="172"/>
      <c r="E17" s="155" t="s">
        <v>96</v>
      </c>
      <c r="F17" s="172"/>
      <c r="G17" s="155" t="s">
        <v>97</v>
      </c>
      <c r="H17" s="172"/>
    </row>
    <row r="18" ht="22.5" customHeight="1" spans="1:8">
      <c r="A18" s="175"/>
      <c r="B18" s="180"/>
      <c r="C18" s="173" t="s">
        <v>98</v>
      </c>
      <c r="D18" s="172"/>
      <c r="E18" s="155" t="s">
        <v>99</v>
      </c>
      <c r="F18" s="172"/>
      <c r="G18" s="155" t="s">
        <v>100</v>
      </c>
      <c r="H18" s="172"/>
    </row>
    <row r="19" ht="22.5" customHeight="1" spans="1:8">
      <c r="A19" s="157"/>
      <c r="B19" s="179"/>
      <c r="C19" s="173" t="s">
        <v>101</v>
      </c>
      <c r="D19" s="172"/>
      <c r="E19" s="155" t="s">
        <v>102</v>
      </c>
      <c r="F19" s="172"/>
      <c r="G19" s="155" t="s">
        <v>103</v>
      </c>
      <c r="H19" s="172"/>
    </row>
    <row r="20" ht="22.5" customHeight="1" spans="1:8">
      <c r="A20" s="157"/>
      <c r="B20" s="180"/>
      <c r="C20" s="173" t="s">
        <v>104</v>
      </c>
      <c r="D20" s="172"/>
      <c r="E20" s="155" t="s">
        <v>105</v>
      </c>
      <c r="F20" s="172"/>
      <c r="G20" s="155" t="s">
        <v>106</v>
      </c>
      <c r="H20" s="172"/>
    </row>
    <row r="21" ht="22.5" customHeight="1" spans="1:8">
      <c r="A21" s="126"/>
      <c r="B21" s="180"/>
      <c r="C21" s="173" t="s">
        <v>107</v>
      </c>
      <c r="D21" s="172"/>
      <c r="E21" s="155" t="s">
        <v>108</v>
      </c>
      <c r="F21" s="172"/>
      <c r="G21" s="155" t="s">
        <v>109</v>
      </c>
      <c r="H21" s="172"/>
    </row>
    <row r="22" ht="22.5" customHeight="1" spans="1:8">
      <c r="A22" s="114"/>
      <c r="B22" s="180"/>
      <c r="C22" s="173" t="s">
        <v>110</v>
      </c>
      <c r="D22" s="172"/>
      <c r="E22" s="155" t="s">
        <v>111</v>
      </c>
      <c r="F22" s="172"/>
      <c r="G22" s="155"/>
      <c r="H22" s="172"/>
    </row>
    <row r="23" ht="22.5" customHeight="1" spans="1:8">
      <c r="A23" s="176"/>
      <c r="B23" s="180"/>
      <c r="C23" s="173" t="s">
        <v>112</v>
      </c>
      <c r="D23" s="172"/>
      <c r="E23" s="159" t="s">
        <v>113</v>
      </c>
      <c r="F23" s="172"/>
      <c r="G23" s="159"/>
      <c r="H23" s="172"/>
    </row>
    <row r="24" ht="22.5" customHeight="1" spans="1:8">
      <c r="A24" s="176"/>
      <c r="B24" s="180"/>
      <c r="C24" s="173" t="s">
        <v>114</v>
      </c>
      <c r="D24" s="172"/>
      <c r="E24" s="159" t="s">
        <v>115</v>
      </c>
      <c r="F24" s="172"/>
      <c r="G24" s="159"/>
      <c r="H24" s="172"/>
    </row>
    <row r="25" ht="22.5" customHeight="1" spans="1:8">
      <c r="A25" s="176"/>
      <c r="B25" s="180"/>
      <c r="C25" s="173" t="s">
        <v>116</v>
      </c>
      <c r="D25" s="172"/>
      <c r="E25" s="159" t="s">
        <v>117</v>
      </c>
      <c r="F25" s="172"/>
      <c r="G25" s="159"/>
      <c r="H25" s="172"/>
    </row>
    <row r="26" ht="22.5" customHeight="1" spans="1:8">
      <c r="A26" s="176"/>
      <c r="B26" s="180"/>
      <c r="C26" s="173" t="s">
        <v>118</v>
      </c>
      <c r="D26" s="172"/>
      <c r="E26" s="159"/>
      <c r="F26" s="172"/>
      <c r="G26" s="159"/>
      <c r="H26" s="172"/>
    </row>
    <row r="27" ht="22.5" customHeight="1" spans="1:8">
      <c r="A27" s="114"/>
      <c r="B27" s="179"/>
      <c r="C27" s="173" t="s">
        <v>119</v>
      </c>
      <c r="D27" s="172"/>
      <c r="E27" s="155"/>
      <c r="F27" s="172"/>
      <c r="G27" s="155"/>
      <c r="H27" s="172"/>
    </row>
    <row r="28" ht="22.5" customHeight="1" spans="1:8">
      <c r="A28" s="176"/>
      <c r="B28" s="180"/>
      <c r="C28" s="173" t="s">
        <v>120</v>
      </c>
      <c r="D28" s="172"/>
      <c r="E28" s="155"/>
      <c r="F28" s="172"/>
      <c r="G28" s="155"/>
      <c r="H28" s="172"/>
    </row>
    <row r="29" ht="22.5" customHeight="1" spans="1:8">
      <c r="A29" s="114"/>
      <c r="B29" s="179"/>
      <c r="C29" s="173" t="s">
        <v>121</v>
      </c>
      <c r="D29" s="172">
        <v>67.16</v>
      </c>
      <c r="E29" s="155"/>
      <c r="F29" s="172"/>
      <c r="G29" s="155"/>
      <c r="H29" s="172"/>
    </row>
    <row r="30" ht="22.5" customHeight="1" spans="1:8">
      <c r="A30" s="114"/>
      <c r="B30" s="180"/>
      <c r="C30" s="173" t="s">
        <v>122</v>
      </c>
      <c r="D30" s="172"/>
      <c r="E30" s="155"/>
      <c r="F30" s="172"/>
      <c r="G30" s="155"/>
      <c r="H30" s="172"/>
    </row>
    <row r="31" ht="22.5" customHeight="1" spans="1:8">
      <c r="A31" s="114"/>
      <c r="B31" s="180"/>
      <c r="C31" s="173" t="s">
        <v>123</v>
      </c>
      <c r="D31" s="172"/>
      <c r="E31" s="155"/>
      <c r="F31" s="172"/>
      <c r="G31" s="155"/>
      <c r="H31" s="172"/>
    </row>
    <row r="32" ht="22.5" customHeight="1" spans="1:8">
      <c r="A32" s="114"/>
      <c r="B32" s="180"/>
      <c r="C32" s="173" t="s">
        <v>124</v>
      </c>
      <c r="D32" s="172"/>
      <c r="E32" s="155"/>
      <c r="F32" s="172"/>
      <c r="G32" s="155"/>
      <c r="H32" s="172"/>
    </row>
    <row r="33" ht="22.5" customHeight="1" spans="1:8">
      <c r="A33" s="114"/>
      <c r="B33" s="180"/>
      <c r="C33" s="173" t="s">
        <v>125</v>
      </c>
      <c r="D33" s="172"/>
      <c r="E33" s="155"/>
      <c r="F33" s="172"/>
      <c r="G33" s="155"/>
      <c r="H33" s="172"/>
    </row>
    <row r="34" ht="22.5" customHeight="1" spans="1:8">
      <c r="A34" s="126"/>
      <c r="B34" s="180"/>
      <c r="C34" s="173" t="s">
        <v>126</v>
      </c>
      <c r="D34" s="172"/>
      <c r="E34" s="155"/>
      <c r="F34" s="172"/>
      <c r="G34" s="155"/>
      <c r="H34" s="172"/>
    </row>
    <row r="35" ht="22.5" customHeight="1" spans="1:8">
      <c r="A35" s="114"/>
      <c r="B35" s="180"/>
      <c r="C35" s="173" t="s">
        <v>127</v>
      </c>
      <c r="D35" s="172"/>
      <c r="E35" s="155"/>
      <c r="F35" s="172"/>
      <c r="G35" s="155"/>
      <c r="H35" s="172"/>
    </row>
    <row r="36" ht="22.5" customHeight="1" spans="1:8">
      <c r="A36" s="114"/>
      <c r="B36" s="180"/>
      <c r="C36" s="152"/>
      <c r="D36" s="178"/>
      <c r="E36" s="155"/>
      <c r="F36" s="172"/>
      <c r="G36" s="155"/>
      <c r="H36" s="172"/>
    </row>
    <row r="37" ht="26.25" customHeight="1" spans="1:8">
      <c r="A37" s="114"/>
      <c r="B37" s="180"/>
      <c r="C37" s="152"/>
      <c r="D37" s="178"/>
      <c r="E37" s="155"/>
      <c r="F37" s="193"/>
      <c r="G37" s="155"/>
      <c r="H37" s="193"/>
    </row>
    <row r="38" ht="22.5" customHeight="1" spans="1:8">
      <c r="A38" s="149" t="s">
        <v>128</v>
      </c>
      <c r="B38" s="179">
        <f>B6</f>
        <v>67.16</v>
      </c>
      <c r="C38" s="149" t="s">
        <v>129</v>
      </c>
      <c r="D38" s="194">
        <f>D29</f>
        <v>67.16</v>
      </c>
      <c r="E38" s="149" t="s">
        <v>129</v>
      </c>
      <c r="F38" s="193">
        <f>D38</f>
        <v>67.16</v>
      </c>
      <c r="G38" s="149" t="s">
        <v>129</v>
      </c>
      <c r="H38" s="193">
        <f>H6</f>
        <v>67.16</v>
      </c>
    </row>
    <row r="39" ht="22.5" customHeight="1" spans="1:8">
      <c r="A39" s="195" t="s">
        <v>130</v>
      </c>
      <c r="B39" s="180"/>
      <c r="C39" s="175" t="s">
        <v>131</v>
      </c>
      <c r="D39" s="178"/>
      <c r="E39" s="175" t="s">
        <v>131</v>
      </c>
      <c r="F39" s="193"/>
      <c r="G39" s="175" t="s">
        <v>131</v>
      </c>
      <c r="H39" s="193"/>
    </row>
    <row r="40" ht="22.5" customHeight="1" spans="1:8">
      <c r="A40" s="195" t="s">
        <v>132</v>
      </c>
      <c r="B40" s="180"/>
      <c r="C40" s="154" t="s">
        <v>133</v>
      </c>
      <c r="D40" s="172"/>
      <c r="E40" s="154" t="s">
        <v>133</v>
      </c>
      <c r="F40" s="172"/>
      <c r="G40" s="154" t="s">
        <v>133</v>
      </c>
      <c r="H40" s="172"/>
    </row>
    <row r="41" ht="22.5" customHeight="1" spans="1:8">
      <c r="A41" s="195" t="s">
        <v>134</v>
      </c>
      <c r="B41" s="196"/>
      <c r="C41" s="182"/>
      <c r="D41" s="178"/>
      <c r="E41" s="114"/>
      <c r="F41" s="178"/>
      <c r="G41" s="114"/>
      <c r="H41" s="178"/>
    </row>
    <row r="42" ht="22.5" customHeight="1" spans="1:8">
      <c r="A42" s="195" t="s">
        <v>135</v>
      </c>
      <c r="B42" s="180"/>
      <c r="C42" s="182"/>
      <c r="D42" s="178"/>
      <c r="E42" s="126"/>
      <c r="F42" s="178"/>
      <c r="G42" s="126"/>
      <c r="H42" s="178"/>
    </row>
    <row r="43" ht="22.5" customHeight="1" spans="1:8">
      <c r="A43" s="195" t="s">
        <v>136</v>
      </c>
      <c r="B43" s="180"/>
      <c r="C43" s="182"/>
      <c r="D43" s="181"/>
      <c r="E43" s="114"/>
      <c r="F43" s="178"/>
      <c r="G43" s="114"/>
      <c r="H43" s="178"/>
    </row>
    <row r="44" ht="21" customHeight="1" spans="1:8">
      <c r="A44" s="114"/>
      <c r="B44" s="180"/>
      <c r="C44" s="126"/>
      <c r="D44" s="181"/>
      <c r="E44" s="126"/>
      <c r="F44" s="181"/>
      <c r="G44" s="126"/>
      <c r="H44" s="181"/>
    </row>
    <row r="45" ht="22.5" customHeight="1" spans="1:8">
      <c r="A45" s="148" t="s">
        <v>137</v>
      </c>
      <c r="B45" s="179">
        <f>B38</f>
        <v>67.16</v>
      </c>
      <c r="C45" s="183" t="s">
        <v>138</v>
      </c>
      <c r="D45" s="181">
        <f>D38</f>
        <v>67.16</v>
      </c>
      <c r="E45" s="148" t="s">
        <v>138</v>
      </c>
      <c r="F45" s="172">
        <f>F38</f>
        <v>67.16</v>
      </c>
      <c r="G45" s="148" t="s">
        <v>138</v>
      </c>
      <c r="H45" s="172">
        <f>H38</f>
        <v>67.16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E7" sqref="E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102" t="s">
        <v>12</v>
      </c>
      <c r="B1" s="102"/>
    </row>
    <row r="2" ht="35.25" customHeight="1" spans="1:15">
      <c r="A2" s="184" t="s">
        <v>13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5"/>
    </row>
    <row r="3" ht="21.75" customHeight="1" spans="14:14">
      <c r="N3" s="120" t="s">
        <v>47</v>
      </c>
    </row>
    <row r="4" ht="18" customHeight="1" spans="1:14">
      <c r="A4" s="104" t="s">
        <v>139</v>
      </c>
      <c r="B4" s="104" t="s">
        <v>140</v>
      </c>
      <c r="C4" s="186" t="s">
        <v>141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ht="22.5" customHeight="1" spans="1:14">
      <c r="A5" s="104"/>
      <c r="B5" s="104"/>
      <c r="C5" s="109" t="s">
        <v>142</v>
      </c>
      <c r="D5" s="109" t="s">
        <v>143</v>
      </c>
      <c r="E5" s="109"/>
      <c r="F5" s="109" t="s">
        <v>144</v>
      </c>
      <c r="G5" s="109" t="s">
        <v>145</v>
      </c>
      <c r="H5" s="109" t="s">
        <v>146</v>
      </c>
      <c r="I5" s="109" t="s">
        <v>147</v>
      </c>
      <c r="J5" s="109" t="s">
        <v>148</v>
      </c>
      <c r="K5" s="109" t="s">
        <v>130</v>
      </c>
      <c r="L5" s="109" t="s">
        <v>134</v>
      </c>
      <c r="M5" s="109" t="s">
        <v>132</v>
      </c>
      <c r="N5" s="109" t="s">
        <v>149</v>
      </c>
    </row>
    <row r="6" ht="34" customHeight="1" spans="1:14">
      <c r="A6" s="104"/>
      <c r="B6" s="104"/>
      <c r="C6" s="109"/>
      <c r="D6" s="109" t="s">
        <v>150</v>
      </c>
      <c r="E6" s="109" t="s">
        <v>151</v>
      </c>
      <c r="F6" s="109"/>
      <c r="G6" s="109"/>
      <c r="H6" s="109"/>
      <c r="I6" s="109"/>
      <c r="J6" s="109"/>
      <c r="K6" s="109"/>
      <c r="L6" s="109"/>
      <c r="M6" s="109"/>
      <c r="N6" s="109"/>
    </row>
    <row r="7" customHeight="1" spans="1:14">
      <c r="A7" s="112">
        <v>713009</v>
      </c>
      <c r="B7" s="139" t="s">
        <v>152</v>
      </c>
      <c r="C7" s="162">
        <f>D7+E7</f>
        <v>67.16</v>
      </c>
      <c r="D7" s="162">
        <v>67.16</v>
      </c>
      <c r="E7" s="113">
        <f>E8+E9+E10</f>
        <v>0</v>
      </c>
      <c r="F7" s="113" t="s">
        <v>153</v>
      </c>
      <c r="G7" s="113" t="s">
        <v>153</v>
      </c>
      <c r="H7" s="113" t="s">
        <v>153</v>
      </c>
      <c r="I7" s="113" t="s">
        <v>153</v>
      </c>
      <c r="J7" s="113" t="s">
        <v>153</v>
      </c>
      <c r="K7" s="113" t="s">
        <v>153</v>
      </c>
      <c r="L7" s="113" t="s">
        <v>153</v>
      </c>
      <c r="M7" s="113" t="s">
        <v>153</v>
      </c>
      <c r="N7" s="113" t="s">
        <v>153</v>
      </c>
    </row>
    <row r="8" customHeight="1" spans="1:14">
      <c r="A8" s="112"/>
      <c r="B8" s="139"/>
      <c r="C8" s="162"/>
      <c r="D8" s="162"/>
      <c r="E8" s="162"/>
      <c r="F8" s="126"/>
      <c r="G8" s="126"/>
      <c r="H8" s="126"/>
      <c r="I8" s="126"/>
      <c r="J8" s="126"/>
      <c r="K8" s="126"/>
      <c r="L8" s="126"/>
      <c r="M8" s="126"/>
      <c r="N8" s="126"/>
    </row>
    <row r="9" customHeight="1" spans="1:14">
      <c r="A9" s="112"/>
      <c r="B9" s="112"/>
      <c r="C9" s="162"/>
      <c r="D9" s="162"/>
      <c r="E9" s="162"/>
      <c r="F9" s="126"/>
      <c r="G9" s="126"/>
      <c r="H9" s="126"/>
      <c r="I9" s="126"/>
      <c r="J9" s="126"/>
      <c r="K9" s="126"/>
      <c r="L9" s="126"/>
      <c r="M9" s="126"/>
      <c r="N9" s="126"/>
    </row>
    <row r="10" customHeight="1" spans="1:14">
      <c r="A10" s="112"/>
      <c r="B10" s="112"/>
      <c r="C10" s="162"/>
      <c r="D10" s="162"/>
      <c r="E10" s="162"/>
      <c r="F10" s="126"/>
      <c r="G10" s="126"/>
      <c r="H10" s="126"/>
      <c r="I10" s="114"/>
      <c r="J10" s="114"/>
      <c r="K10" s="114"/>
      <c r="L10" s="114"/>
      <c r="M10" s="126"/>
      <c r="N10" s="126"/>
    </row>
    <row r="11" customHeight="1" spans="1:14">
      <c r="A11" s="112"/>
      <c r="B11" s="139"/>
      <c r="C11" s="162"/>
      <c r="D11" s="162"/>
      <c r="E11" s="162"/>
      <c r="F11" s="126"/>
      <c r="G11" s="114"/>
      <c r="H11" s="114"/>
      <c r="I11" s="114"/>
      <c r="J11" s="114"/>
      <c r="K11" s="114"/>
      <c r="L11" s="114"/>
      <c r="M11" s="126"/>
      <c r="N11" s="126"/>
    </row>
    <row r="12" customHeight="1" spans="1:14">
      <c r="A12" s="126"/>
      <c r="B12" s="126"/>
      <c r="C12" s="162"/>
      <c r="D12" s="162"/>
      <c r="E12" s="162"/>
      <c r="F12" s="126"/>
      <c r="G12" s="114"/>
      <c r="H12" s="114"/>
      <c r="I12" s="114"/>
      <c r="J12" s="114"/>
      <c r="K12" s="114"/>
      <c r="L12" s="114"/>
      <c r="M12" s="126"/>
      <c r="N12" s="126"/>
    </row>
    <row r="13" customHeight="1" spans="2:15">
      <c r="B13" s="102"/>
      <c r="C13" s="102"/>
      <c r="D13" s="102"/>
      <c r="E13" s="102"/>
      <c r="F13" s="102"/>
      <c r="G13" s="102"/>
      <c r="H13" s="102"/>
      <c r="M13" s="102"/>
      <c r="N13" s="102"/>
      <c r="O13" s="102"/>
    </row>
    <row r="14" customHeight="1" spans="2:15">
      <c r="B14" s="102"/>
      <c r="C14" s="102"/>
      <c r="D14" s="102"/>
      <c r="E14" s="102"/>
      <c r="F14" s="102"/>
      <c r="G14" s="102"/>
      <c r="M14" s="102"/>
      <c r="N14" s="102"/>
      <c r="O14" s="102"/>
    </row>
    <row r="15" customHeight="1" spans="3:15">
      <c r="C15" s="102"/>
      <c r="D15" s="102"/>
      <c r="E15" s="102"/>
      <c r="M15" s="102"/>
      <c r="N15" s="102"/>
      <c r="O15" s="102"/>
    </row>
    <row r="16" customHeight="1" spans="3:15">
      <c r="C16" s="102"/>
      <c r="D16" s="102"/>
      <c r="E16" s="102"/>
      <c r="F16" s="102"/>
      <c r="K16" s="102"/>
      <c r="M16" s="102"/>
      <c r="N16" s="102"/>
      <c r="O16" s="102"/>
    </row>
    <row r="17" customHeight="1" spans="6:15">
      <c r="F17" s="102"/>
      <c r="L17" s="102"/>
      <c r="M17" s="102"/>
      <c r="N17" s="102"/>
      <c r="O17" s="102"/>
    </row>
    <row r="18" customHeight="1" spans="12:15">
      <c r="L18" s="102"/>
      <c r="M18" s="102"/>
      <c r="N18" s="102"/>
      <c r="O18" s="102"/>
    </row>
    <row r="19" customHeight="1" spans="12:14">
      <c r="L19" s="102"/>
      <c r="N19" s="102"/>
    </row>
    <row r="20" customHeight="1" spans="12:14">
      <c r="L20" s="102"/>
      <c r="M20" s="102"/>
      <c r="N20" s="102"/>
    </row>
    <row r="21" customHeight="1" spans="13:14">
      <c r="M21" s="102"/>
      <c r="N21" s="10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25" sqref="D25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102" t="s">
        <v>14</v>
      </c>
      <c r="B1" s="102"/>
    </row>
    <row r="2" ht="23" customHeight="1" spans="1:13">
      <c r="A2" s="184" t="s">
        <v>15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5"/>
    </row>
    <row r="3" ht="16" customHeight="1" spans="12:12">
      <c r="L3" s="120" t="s">
        <v>47</v>
      </c>
    </row>
    <row r="4" ht="15" customHeight="1" spans="1:12">
      <c r="A4" s="104" t="s">
        <v>139</v>
      </c>
      <c r="B4" s="104" t="s">
        <v>140</v>
      </c>
      <c r="C4" s="104" t="s">
        <v>141</v>
      </c>
      <c r="D4" s="104"/>
      <c r="E4" s="104"/>
      <c r="F4" s="104"/>
      <c r="G4" s="104"/>
      <c r="H4" s="104"/>
      <c r="I4" s="104"/>
      <c r="J4" s="104"/>
      <c r="K4" s="104"/>
      <c r="L4" s="104"/>
    </row>
    <row r="5" ht="30" customHeight="1" spans="1:12">
      <c r="A5" s="104"/>
      <c r="B5" s="104"/>
      <c r="C5" s="109" t="s">
        <v>142</v>
      </c>
      <c r="D5" s="109" t="s">
        <v>154</v>
      </c>
      <c r="E5" s="109"/>
      <c r="F5" s="109" t="s">
        <v>144</v>
      </c>
      <c r="G5" s="109" t="s">
        <v>146</v>
      </c>
      <c r="H5" s="109" t="s">
        <v>147</v>
      </c>
      <c r="I5" s="109" t="s">
        <v>148</v>
      </c>
      <c r="J5" s="109" t="s">
        <v>132</v>
      </c>
      <c r="K5" s="109" t="s">
        <v>149</v>
      </c>
      <c r="L5" s="109" t="s">
        <v>134</v>
      </c>
    </row>
    <row r="6" ht="40.5" customHeight="1" spans="1:12">
      <c r="A6" s="104"/>
      <c r="B6" s="104"/>
      <c r="C6" s="109"/>
      <c r="D6" s="109" t="s">
        <v>150</v>
      </c>
      <c r="E6" s="109" t="s">
        <v>155</v>
      </c>
      <c r="F6" s="109"/>
      <c r="G6" s="109"/>
      <c r="H6" s="109"/>
      <c r="I6" s="109"/>
      <c r="J6" s="109"/>
      <c r="K6" s="109"/>
      <c r="L6" s="109"/>
    </row>
    <row r="7" customHeight="1" spans="1:12">
      <c r="A7" s="162">
        <v>713009</v>
      </c>
      <c r="B7" s="162" t="s">
        <v>152</v>
      </c>
      <c r="C7" s="162">
        <v>67.16</v>
      </c>
      <c r="D7" s="162">
        <v>67.16</v>
      </c>
      <c r="E7" s="113"/>
      <c r="F7" s="113" t="s">
        <v>153</v>
      </c>
      <c r="G7" s="113" t="s">
        <v>153</v>
      </c>
      <c r="H7" s="113" t="s">
        <v>153</v>
      </c>
      <c r="I7" s="113" t="s">
        <v>153</v>
      </c>
      <c r="J7" s="113" t="s">
        <v>153</v>
      </c>
      <c r="K7" s="113" t="s">
        <v>153</v>
      </c>
      <c r="L7" s="113" t="s">
        <v>153</v>
      </c>
    </row>
    <row r="8" customHeight="1" spans="1:12">
      <c r="A8" s="162"/>
      <c r="B8" s="162"/>
      <c r="C8" s="162"/>
      <c r="D8" s="162"/>
      <c r="E8" s="162"/>
      <c r="F8" s="126"/>
      <c r="G8" s="126"/>
      <c r="H8" s="126"/>
      <c r="I8" s="126"/>
      <c r="J8" s="126"/>
      <c r="K8" s="126"/>
      <c r="L8" s="126"/>
    </row>
    <row r="9" customHeight="1" spans="1:12">
      <c r="A9" s="162"/>
      <c r="B9" s="162"/>
      <c r="C9" s="162"/>
      <c r="D9" s="162"/>
      <c r="E9" s="162"/>
      <c r="F9" s="126"/>
      <c r="G9" s="126"/>
      <c r="H9" s="126"/>
      <c r="I9" s="126"/>
      <c r="J9" s="126"/>
      <c r="K9" s="126"/>
      <c r="L9" s="126"/>
    </row>
    <row r="10" customHeight="1" spans="1:12">
      <c r="A10" s="162"/>
      <c r="B10" s="162"/>
      <c r="C10" s="162"/>
      <c r="D10" s="162"/>
      <c r="E10" s="162"/>
      <c r="F10" s="126"/>
      <c r="G10" s="126"/>
      <c r="H10" s="126"/>
      <c r="I10" s="126"/>
      <c r="J10" s="126"/>
      <c r="K10" s="126"/>
      <c r="L10" s="126"/>
    </row>
    <row r="11" customHeight="1" spans="1:12">
      <c r="A11" s="162"/>
      <c r="B11" s="162"/>
      <c r="C11" s="162"/>
      <c r="D11" s="162"/>
      <c r="E11" s="162"/>
      <c r="F11" s="126"/>
      <c r="G11" s="126"/>
      <c r="H11" s="114"/>
      <c r="I11" s="126"/>
      <c r="J11" s="126"/>
      <c r="K11" s="126"/>
      <c r="L11" s="126"/>
    </row>
    <row r="12" customHeight="1" spans="1:12">
      <c r="A12" s="126"/>
      <c r="B12" s="126"/>
      <c r="C12" s="126"/>
      <c r="D12" s="126"/>
      <c r="E12" s="126"/>
      <c r="F12" s="126"/>
      <c r="G12" s="114"/>
      <c r="H12" s="114"/>
      <c r="I12" s="126"/>
      <c r="J12" s="126"/>
      <c r="K12" s="126"/>
      <c r="L12" s="126"/>
    </row>
    <row r="13" customHeight="1" spans="2:13"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</row>
    <row r="14" customHeight="1" spans="2:13">
      <c r="B14" s="102"/>
      <c r="C14" s="102"/>
      <c r="D14" s="102"/>
      <c r="E14" s="102"/>
      <c r="F14" s="102"/>
      <c r="G14" s="102"/>
      <c r="I14" s="102"/>
      <c r="J14" s="102"/>
      <c r="K14" s="102"/>
      <c r="M14" s="102"/>
    </row>
    <row r="15" customHeight="1" spans="3:13">
      <c r="C15" s="102"/>
      <c r="D15" s="102"/>
      <c r="E15" s="102"/>
      <c r="I15" s="102"/>
      <c r="J15" s="102"/>
      <c r="K15" s="102"/>
      <c r="M15" s="102"/>
    </row>
    <row r="16" customHeight="1" spans="3:13">
      <c r="C16" s="102"/>
      <c r="D16" s="102"/>
      <c r="E16" s="102"/>
      <c r="F16" s="102"/>
      <c r="I16" s="102"/>
      <c r="J16" s="102"/>
      <c r="K16" s="102"/>
      <c r="M16" s="102"/>
    </row>
    <row r="17" customHeight="1" spans="6:11">
      <c r="F17" s="102"/>
      <c r="I17" s="102"/>
      <c r="J17" s="102"/>
      <c r="K17" s="10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E30" sqref="E30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40" t="s">
        <v>16</v>
      </c>
      <c r="B1" s="141"/>
      <c r="C1" s="141"/>
      <c r="D1" s="141"/>
      <c r="E1" s="141"/>
      <c r="F1" s="141"/>
      <c r="G1" s="141"/>
      <c r="H1" s="142"/>
    </row>
    <row r="2" ht="22.5" customHeight="1" spans="1:8">
      <c r="A2" s="143" t="s">
        <v>17</v>
      </c>
      <c r="B2" s="143"/>
      <c r="C2" s="143"/>
      <c r="D2" s="143"/>
      <c r="E2" s="143"/>
      <c r="F2" s="143"/>
      <c r="G2" s="143"/>
      <c r="H2" s="143"/>
    </row>
    <row r="3" ht="22.5" customHeight="1" spans="1:8">
      <c r="A3" s="144"/>
      <c r="B3" s="144"/>
      <c r="C3" s="145"/>
      <c r="D3" s="145"/>
      <c r="E3" s="146"/>
      <c r="F3" s="146"/>
      <c r="G3" s="146"/>
      <c r="H3" s="147" t="s">
        <v>47</v>
      </c>
    </row>
    <row r="4" ht="22.5" customHeight="1" spans="1:8">
      <c r="A4" s="148" t="s">
        <v>48</v>
      </c>
      <c r="B4" s="148"/>
      <c r="C4" s="148" t="s">
        <v>49</v>
      </c>
      <c r="D4" s="148"/>
      <c r="E4" s="148"/>
      <c r="F4" s="148"/>
      <c r="G4" s="148"/>
      <c r="H4" s="148"/>
    </row>
    <row r="5" ht="22.5" customHeight="1" spans="1:8">
      <c r="A5" s="148" t="s">
        <v>50</v>
      </c>
      <c r="B5" s="148" t="s">
        <v>51</v>
      </c>
      <c r="C5" s="148" t="s">
        <v>52</v>
      </c>
      <c r="D5" s="149" t="s">
        <v>51</v>
      </c>
      <c r="E5" s="148" t="s">
        <v>53</v>
      </c>
      <c r="F5" s="148" t="s">
        <v>51</v>
      </c>
      <c r="G5" s="148" t="s">
        <v>54</v>
      </c>
      <c r="H5" s="148" t="s">
        <v>51</v>
      </c>
    </row>
    <row r="6" ht="22.5" customHeight="1" spans="1:8">
      <c r="A6" s="171" t="s">
        <v>156</v>
      </c>
      <c r="B6" s="172">
        <v>67.16</v>
      </c>
      <c r="C6" s="171" t="s">
        <v>156</v>
      </c>
      <c r="D6" s="172">
        <f>D29</f>
        <v>67.16</v>
      </c>
      <c r="E6" s="155" t="s">
        <v>156</v>
      </c>
      <c r="F6" s="112">
        <v>67.16</v>
      </c>
      <c r="G6" s="155" t="s">
        <v>55</v>
      </c>
      <c r="H6" s="172">
        <v>67.16</v>
      </c>
    </row>
    <row r="7" ht="22.5" customHeight="1" spans="1:8">
      <c r="A7" s="150" t="s">
        <v>157</v>
      </c>
      <c r="B7" s="172">
        <v>67.16</v>
      </c>
      <c r="C7" s="173" t="s">
        <v>57</v>
      </c>
      <c r="D7" s="172"/>
      <c r="E7" s="155" t="s">
        <v>58</v>
      </c>
      <c r="F7" s="172">
        <v>67.16</v>
      </c>
      <c r="G7" s="155" t="s">
        <v>59</v>
      </c>
      <c r="H7" s="172">
        <v>62.16</v>
      </c>
    </row>
    <row r="8" ht="22.5" customHeight="1" spans="1:10">
      <c r="A8" s="174" t="s">
        <v>158</v>
      </c>
      <c r="B8" s="153"/>
      <c r="C8" s="173" t="s">
        <v>61</v>
      </c>
      <c r="D8" s="172"/>
      <c r="E8" s="155" t="s">
        <v>62</v>
      </c>
      <c r="F8" s="172">
        <v>62.16</v>
      </c>
      <c r="G8" s="155" t="s">
        <v>63</v>
      </c>
      <c r="H8" s="172">
        <v>5</v>
      </c>
      <c r="J8" s="102"/>
    </row>
    <row r="9" ht="22.5" customHeight="1" spans="1:8">
      <c r="A9" s="150" t="s">
        <v>159</v>
      </c>
      <c r="B9" s="153"/>
      <c r="C9" s="173" t="s">
        <v>65</v>
      </c>
      <c r="D9" s="172"/>
      <c r="E9" s="155" t="s">
        <v>66</v>
      </c>
      <c r="F9" s="172">
        <v>5</v>
      </c>
      <c r="G9" s="155" t="s">
        <v>67</v>
      </c>
      <c r="H9" s="172"/>
    </row>
    <row r="10" ht="22.5" customHeight="1" spans="1:8">
      <c r="A10" s="150" t="s">
        <v>160</v>
      </c>
      <c r="B10" s="153"/>
      <c r="C10" s="173" t="s">
        <v>69</v>
      </c>
      <c r="D10" s="172"/>
      <c r="E10" s="155" t="s">
        <v>70</v>
      </c>
      <c r="F10" s="172"/>
      <c r="G10" s="155" t="s">
        <v>71</v>
      </c>
      <c r="H10" s="172"/>
    </row>
    <row r="11" ht="22.5" customHeight="1" spans="1:8">
      <c r="A11" s="150"/>
      <c r="B11" s="153"/>
      <c r="C11" s="173" t="s">
        <v>73</v>
      </c>
      <c r="D11" s="172"/>
      <c r="E11" s="155" t="s">
        <v>74</v>
      </c>
      <c r="F11" s="172"/>
      <c r="G11" s="155" t="s">
        <v>75</v>
      </c>
      <c r="H11" s="172"/>
    </row>
    <row r="12" ht="22.5" customHeight="1" spans="1:8">
      <c r="A12" s="150"/>
      <c r="B12" s="153"/>
      <c r="C12" s="173" t="s">
        <v>77</v>
      </c>
      <c r="D12" s="172"/>
      <c r="E12" s="155" t="s">
        <v>78</v>
      </c>
      <c r="F12" s="172"/>
      <c r="G12" s="155" t="s">
        <v>79</v>
      </c>
      <c r="H12" s="172"/>
    </row>
    <row r="13" ht="22.5" customHeight="1" spans="1:8">
      <c r="A13" s="150"/>
      <c r="B13" s="153"/>
      <c r="C13" s="173" t="s">
        <v>81</v>
      </c>
      <c r="D13" s="172"/>
      <c r="E13" s="155" t="s">
        <v>62</v>
      </c>
      <c r="F13" s="172"/>
      <c r="G13" s="155" t="s">
        <v>82</v>
      </c>
      <c r="H13" s="172"/>
    </row>
    <row r="14" ht="22.5" customHeight="1" spans="1:8">
      <c r="A14" s="150"/>
      <c r="B14" s="153"/>
      <c r="C14" s="173" t="s">
        <v>84</v>
      </c>
      <c r="D14" s="172"/>
      <c r="E14" s="155" t="s">
        <v>66</v>
      </c>
      <c r="F14" s="172"/>
      <c r="G14" s="155" t="s">
        <v>85</v>
      </c>
      <c r="H14" s="172"/>
    </row>
    <row r="15" ht="22.5" customHeight="1" spans="1:8">
      <c r="A15" s="175"/>
      <c r="B15" s="153"/>
      <c r="C15" s="173" t="s">
        <v>87</v>
      </c>
      <c r="D15" s="172"/>
      <c r="E15" s="155" t="s">
        <v>88</v>
      </c>
      <c r="F15" s="153"/>
      <c r="G15" s="155" t="s">
        <v>89</v>
      </c>
      <c r="H15" s="172"/>
    </row>
    <row r="16" ht="22.5" customHeight="1" spans="1:8">
      <c r="A16" s="175"/>
      <c r="B16" s="153"/>
      <c r="C16" s="173" t="s">
        <v>91</v>
      </c>
      <c r="D16" s="172"/>
      <c r="E16" s="155" t="s">
        <v>92</v>
      </c>
      <c r="F16" s="153"/>
      <c r="G16" s="155" t="s">
        <v>93</v>
      </c>
      <c r="H16" s="153"/>
    </row>
    <row r="17" ht="22.5" customHeight="1" spans="1:8">
      <c r="A17" s="175"/>
      <c r="B17" s="153"/>
      <c r="C17" s="173" t="s">
        <v>95</v>
      </c>
      <c r="D17" s="172"/>
      <c r="E17" s="155" t="s">
        <v>96</v>
      </c>
      <c r="F17" s="153"/>
      <c r="G17" s="155" t="s">
        <v>97</v>
      </c>
      <c r="H17" s="153"/>
    </row>
    <row r="18" ht="22.5" customHeight="1" spans="1:8">
      <c r="A18" s="175"/>
      <c r="B18" s="151"/>
      <c r="C18" s="173" t="s">
        <v>98</v>
      </c>
      <c r="D18" s="172"/>
      <c r="E18" s="155" t="s">
        <v>99</v>
      </c>
      <c r="F18" s="153"/>
      <c r="G18" s="155" t="s">
        <v>100</v>
      </c>
      <c r="H18" s="153"/>
    </row>
    <row r="19" ht="22.5" customHeight="1" spans="1:8">
      <c r="A19" s="157"/>
      <c r="B19" s="158"/>
      <c r="C19" s="173" t="s">
        <v>101</v>
      </c>
      <c r="D19" s="172"/>
      <c r="E19" s="155" t="s">
        <v>102</v>
      </c>
      <c r="F19" s="153"/>
      <c r="G19" s="155" t="s">
        <v>103</v>
      </c>
      <c r="H19" s="153"/>
    </row>
    <row r="20" ht="22.5" customHeight="1" spans="1:8">
      <c r="A20" s="157"/>
      <c r="B20" s="151"/>
      <c r="C20" s="173" t="s">
        <v>104</v>
      </c>
      <c r="D20" s="172"/>
      <c r="E20" s="155" t="s">
        <v>105</v>
      </c>
      <c r="F20" s="153"/>
      <c r="G20" s="155" t="s">
        <v>106</v>
      </c>
      <c r="H20" s="153"/>
    </row>
    <row r="21" ht="22.5" customHeight="1" spans="1:8">
      <c r="A21" s="126"/>
      <c r="B21" s="151"/>
      <c r="C21" s="173" t="s">
        <v>107</v>
      </c>
      <c r="D21" s="172"/>
      <c r="E21" s="155" t="s">
        <v>108</v>
      </c>
      <c r="F21" s="153"/>
      <c r="G21" s="155" t="s">
        <v>109</v>
      </c>
      <c r="H21" s="153"/>
    </row>
    <row r="22" ht="22.5" customHeight="1" spans="1:8">
      <c r="A22" s="114"/>
      <c r="B22" s="151"/>
      <c r="C22" s="173" t="s">
        <v>110</v>
      </c>
      <c r="D22" s="172"/>
      <c r="E22" s="155" t="s">
        <v>111</v>
      </c>
      <c r="F22" s="153"/>
      <c r="G22" s="155"/>
      <c r="H22" s="153"/>
    </row>
    <row r="23" ht="22.5" customHeight="1" spans="1:8">
      <c r="A23" s="176"/>
      <c r="B23" s="151"/>
      <c r="C23" s="173" t="s">
        <v>112</v>
      </c>
      <c r="D23" s="172"/>
      <c r="E23" s="159" t="s">
        <v>113</v>
      </c>
      <c r="F23" s="153"/>
      <c r="G23" s="159"/>
      <c r="H23" s="153"/>
    </row>
    <row r="24" ht="22.5" customHeight="1" spans="1:8">
      <c r="A24" s="176"/>
      <c r="B24" s="151"/>
      <c r="C24" s="173" t="s">
        <v>114</v>
      </c>
      <c r="D24" s="172"/>
      <c r="E24" s="159" t="s">
        <v>115</v>
      </c>
      <c r="F24" s="153"/>
      <c r="G24" s="159"/>
      <c r="H24" s="153"/>
    </row>
    <row r="25" ht="22.5" customHeight="1" spans="1:9">
      <c r="A25" s="176"/>
      <c r="B25" s="151"/>
      <c r="C25" s="173" t="s">
        <v>116</v>
      </c>
      <c r="D25" s="172"/>
      <c r="E25" s="159" t="s">
        <v>117</v>
      </c>
      <c r="F25" s="153"/>
      <c r="G25" s="159"/>
      <c r="H25" s="153"/>
      <c r="I25" s="102"/>
    </row>
    <row r="26" ht="22.5" customHeight="1" spans="1:10">
      <c r="A26" s="176"/>
      <c r="B26" s="151"/>
      <c r="C26" s="173" t="s">
        <v>118</v>
      </c>
      <c r="D26" s="172"/>
      <c r="E26" s="155"/>
      <c r="F26" s="155"/>
      <c r="G26" s="155"/>
      <c r="H26" s="153"/>
      <c r="I26" s="102"/>
      <c r="J26" s="102"/>
    </row>
    <row r="27" ht="22.5" customHeight="1" spans="1:10">
      <c r="A27" s="114"/>
      <c r="B27" s="158"/>
      <c r="C27" s="173" t="s">
        <v>119</v>
      </c>
      <c r="D27" s="172"/>
      <c r="E27" s="177"/>
      <c r="F27" s="155"/>
      <c r="G27" s="155"/>
      <c r="H27" s="153"/>
      <c r="I27" s="102"/>
      <c r="J27" s="102"/>
    </row>
    <row r="28" ht="22.5" customHeight="1" spans="1:10">
      <c r="A28" s="176"/>
      <c r="B28" s="151"/>
      <c r="C28" s="173" t="s">
        <v>120</v>
      </c>
      <c r="D28" s="172"/>
      <c r="E28" s="155"/>
      <c r="F28" s="155"/>
      <c r="G28" s="155"/>
      <c r="H28" s="153"/>
      <c r="I28" s="102"/>
      <c r="J28" s="102"/>
    </row>
    <row r="29" ht="22.5" customHeight="1" spans="1:10">
      <c r="A29" s="114"/>
      <c r="B29" s="158"/>
      <c r="C29" s="173" t="s">
        <v>121</v>
      </c>
      <c r="D29" s="172">
        <v>67.16</v>
      </c>
      <c r="E29" s="155"/>
      <c r="F29" s="155"/>
      <c r="G29" s="155"/>
      <c r="H29" s="153"/>
      <c r="I29" s="102"/>
      <c r="J29" s="102"/>
    </row>
    <row r="30" ht="22.5" customHeight="1" spans="1:9">
      <c r="A30" s="114"/>
      <c r="B30" s="151"/>
      <c r="C30" s="173" t="s">
        <v>122</v>
      </c>
      <c r="D30" s="172"/>
      <c r="E30" s="155"/>
      <c r="F30" s="155"/>
      <c r="G30" s="155"/>
      <c r="H30" s="153"/>
      <c r="I30" s="102"/>
    </row>
    <row r="31" ht="22.5" customHeight="1" spans="1:8">
      <c r="A31" s="114"/>
      <c r="B31" s="151"/>
      <c r="C31" s="173" t="s">
        <v>123</v>
      </c>
      <c r="D31" s="172"/>
      <c r="E31" s="155"/>
      <c r="F31" s="155"/>
      <c r="G31" s="155"/>
      <c r="H31" s="153"/>
    </row>
    <row r="32" ht="22.5" customHeight="1" spans="1:8">
      <c r="A32" s="114"/>
      <c r="B32" s="151"/>
      <c r="C32" s="173" t="s">
        <v>124</v>
      </c>
      <c r="D32" s="172"/>
      <c r="E32" s="155"/>
      <c r="F32" s="155"/>
      <c r="G32" s="155"/>
      <c r="H32" s="153"/>
    </row>
    <row r="33" ht="22.5" customHeight="1" spans="1:10">
      <c r="A33" s="114"/>
      <c r="B33" s="151"/>
      <c r="C33" s="173" t="s">
        <v>125</v>
      </c>
      <c r="D33" s="172"/>
      <c r="E33" s="155"/>
      <c r="F33" s="155"/>
      <c r="G33" s="155"/>
      <c r="H33" s="153"/>
      <c r="I33" s="102"/>
      <c r="J33" s="102"/>
    </row>
    <row r="34" ht="22.5" customHeight="1" spans="1:8">
      <c r="A34" s="126"/>
      <c r="B34" s="151"/>
      <c r="C34" s="173" t="s">
        <v>126</v>
      </c>
      <c r="D34" s="172"/>
      <c r="E34" s="155"/>
      <c r="F34" s="155"/>
      <c r="G34" s="155"/>
      <c r="H34" s="153"/>
    </row>
    <row r="35" ht="22.5" customHeight="1" spans="1:8">
      <c r="A35" s="114"/>
      <c r="B35" s="151"/>
      <c r="C35" s="173" t="s">
        <v>127</v>
      </c>
      <c r="D35" s="178"/>
      <c r="E35" s="150"/>
      <c r="F35" s="150"/>
      <c r="G35" s="150"/>
      <c r="H35" s="161"/>
    </row>
    <row r="36" ht="18" customHeight="1" spans="1:8">
      <c r="A36" s="149" t="s">
        <v>128</v>
      </c>
      <c r="B36" s="179">
        <v>67.16</v>
      </c>
      <c r="C36" s="149" t="s">
        <v>129</v>
      </c>
      <c r="D36" s="178">
        <f>D29</f>
        <v>67.16</v>
      </c>
      <c r="E36" s="149" t="s">
        <v>129</v>
      </c>
      <c r="F36" s="149">
        <v>67.16</v>
      </c>
      <c r="G36" s="157" t="s">
        <v>129</v>
      </c>
      <c r="H36" s="172">
        <v>67.16</v>
      </c>
    </row>
    <row r="37" ht="18" customHeight="1" spans="1:8">
      <c r="A37" s="173" t="s">
        <v>134</v>
      </c>
      <c r="B37" s="180"/>
      <c r="C37" s="175" t="s">
        <v>131</v>
      </c>
      <c r="D37" s="178"/>
      <c r="E37" s="175" t="s">
        <v>131</v>
      </c>
      <c r="F37" s="175"/>
      <c r="G37" s="114" t="s">
        <v>131</v>
      </c>
      <c r="H37" s="178"/>
    </row>
    <row r="38" ht="18" customHeight="1" spans="1:8">
      <c r="A38" s="173"/>
      <c r="B38" s="180"/>
      <c r="C38" s="157"/>
      <c r="D38" s="172"/>
      <c r="E38" s="157"/>
      <c r="F38" s="157"/>
      <c r="G38" s="126" t="s">
        <v>133</v>
      </c>
      <c r="H38" s="181"/>
    </row>
    <row r="39" ht="22.5" customHeight="1" spans="1:8">
      <c r="A39" s="173"/>
      <c r="B39" s="180"/>
      <c r="C39" s="182"/>
      <c r="D39" s="181"/>
      <c r="E39" s="114"/>
      <c r="F39" s="114"/>
      <c r="G39" s="114"/>
      <c r="H39" s="163"/>
    </row>
    <row r="40" ht="21" customHeight="1" spans="1:8">
      <c r="A40" s="114"/>
      <c r="B40" s="180"/>
      <c r="C40" s="126"/>
      <c r="D40" s="181"/>
      <c r="E40" s="126"/>
      <c r="F40" s="126"/>
      <c r="G40" s="114"/>
      <c r="H40" s="163"/>
    </row>
    <row r="41" ht="18" customHeight="1" spans="1:8">
      <c r="A41" s="148" t="s">
        <v>137</v>
      </c>
      <c r="B41" s="179">
        <f>B36</f>
        <v>67.16</v>
      </c>
      <c r="C41" s="183" t="s">
        <v>138</v>
      </c>
      <c r="D41" s="181">
        <f>D36</f>
        <v>67.16</v>
      </c>
      <c r="E41" s="148" t="s">
        <v>138</v>
      </c>
      <c r="F41" s="148">
        <v>67.16</v>
      </c>
      <c r="G41" s="148" t="s">
        <v>138</v>
      </c>
      <c r="H41" s="172">
        <v>67.16</v>
      </c>
    </row>
    <row r="42" customHeight="1" spans="4:8">
      <c r="D42" s="102"/>
      <c r="H42" s="102"/>
    </row>
    <row r="43" customHeight="1" spans="4:8">
      <c r="D43" s="102"/>
      <c r="H43" s="102"/>
    </row>
    <row r="44" customHeight="1" spans="4:8">
      <c r="D44" s="102"/>
      <c r="H44" s="102"/>
    </row>
    <row r="45" customHeight="1" spans="4:8">
      <c r="D45" s="102"/>
      <c r="H45" s="102"/>
    </row>
    <row r="46" customHeight="1" spans="4:8">
      <c r="D46" s="102"/>
      <c r="H46" s="102"/>
    </row>
    <row r="47" customHeight="1" spans="4:8">
      <c r="D47" s="102"/>
      <c r="H47" s="102"/>
    </row>
    <row r="48" customHeight="1" spans="4:8">
      <c r="D48" s="102"/>
      <c r="H48" s="102"/>
    </row>
    <row r="49" customHeight="1" spans="4:8">
      <c r="D49" s="102"/>
      <c r="H49" s="102"/>
    </row>
    <row r="50" customHeight="1" spans="4:8">
      <c r="D50" s="102"/>
      <c r="H50" s="102"/>
    </row>
    <row r="51" customHeight="1" spans="4:8">
      <c r="D51" s="102"/>
      <c r="H51" s="102"/>
    </row>
    <row r="52" customHeight="1" spans="4:8">
      <c r="D52" s="102"/>
      <c r="H52" s="102"/>
    </row>
    <row r="53" customHeight="1" spans="4:8">
      <c r="D53" s="102"/>
      <c r="H53" s="102"/>
    </row>
    <row r="54" customHeight="1" spans="4:8">
      <c r="D54" s="102"/>
      <c r="H54" s="102"/>
    </row>
    <row r="55" customHeight="1" spans="8:8">
      <c r="H55" s="102"/>
    </row>
    <row r="56" customHeight="1" spans="8:8">
      <c r="H56" s="102"/>
    </row>
    <row r="57" customHeight="1" spans="8:8">
      <c r="H57" s="102"/>
    </row>
    <row r="58" customHeight="1" spans="8:8">
      <c r="H58" s="102"/>
    </row>
    <row r="59" customHeight="1" spans="8:8">
      <c r="H59" s="102"/>
    </row>
    <row r="60" customHeight="1" spans="8:8">
      <c r="H60" s="10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showGridLines="0" showZeros="0" workbookViewId="0">
      <selection activeCell="C17" sqref="C17"/>
    </sheetView>
  </sheetViews>
  <sheetFormatPr defaultColWidth="9.16666666666667" defaultRowHeight="12.75" customHeight="1" outlineLevelCol="6"/>
  <cols>
    <col min="1" max="1" width="21.3333333333333" customWidth="1"/>
    <col min="2" max="2" width="26.8333333333333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102" t="s">
        <v>18</v>
      </c>
    </row>
    <row r="2" ht="28.5" customHeight="1" spans="1:7">
      <c r="A2" s="121" t="s">
        <v>161</v>
      </c>
      <c r="B2" s="121"/>
      <c r="C2" s="121"/>
      <c r="D2" s="121"/>
      <c r="E2" s="121"/>
      <c r="F2" s="121"/>
      <c r="G2" s="121"/>
    </row>
    <row r="3" ht="22.5" customHeight="1" spans="7:7">
      <c r="G3" s="120" t="s">
        <v>47</v>
      </c>
    </row>
    <row r="4" ht="22.5" customHeight="1" spans="1:7">
      <c r="A4" s="123" t="s">
        <v>162</v>
      </c>
      <c r="B4" s="123" t="s">
        <v>163</v>
      </c>
      <c r="C4" s="123" t="s">
        <v>142</v>
      </c>
      <c r="D4" s="123" t="s">
        <v>164</v>
      </c>
      <c r="E4" s="123" t="s">
        <v>165</v>
      </c>
      <c r="F4" s="123" t="s">
        <v>166</v>
      </c>
      <c r="G4" s="123" t="s">
        <v>167</v>
      </c>
    </row>
    <row r="5" ht="15.75" customHeight="1" spans="1:7">
      <c r="A5" s="139" t="s">
        <v>168</v>
      </c>
      <c r="B5" s="139" t="s">
        <v>169</v>
      </c>
      <c r="C5" s="169">
        <v>67.16</v>
      </c>
      <c r="D5" s="169">
        <v>62.16</v>
      </c>
      <c r="E5" s="169">
        <v>5</v>
      </c>
      <c r="F5" s="169"/>
      <c r="G5" s="139"/>
    </row>
    <row r="6" customHeight="1" spans="1:7">
      <c r="A6" s="162">
        <v>22401</v>
      </c>
      <c r="B6" s="126" t="s">
        <v>170</v>
      </c>
      <c r="C6" s="170">
        <v>67.16</v>
      </c>
      <c r="D6" s="170">
        <v>62.16</v>
      </c>
      <c r="E6" s="170">
        <v>5</v>
      </c>
      <c r="F6" s="170"/>
      <c r="G6" s="126"/>
    </row>
    <row r="7" customHeight="1" spans="1:7">
      <c r="A7" s="126">
        <v>2240150</v>
      </c>
      <c r="B7" s="126" t="s">
        <v>171</v>
      </c>
      <c r="C7" s="170">
        <v>67.16</v>
      </c>
      <c r="D7" s="170">
        <v>62.16</v>
      </c>
      <c r="E7" s="170">
        <v>5</v>
      </c>
      <c r="F7" s="170"/>
      <c r="G7" s="126"/>
    </row>
    <row r="8" customHeight="1" spans="1:7">
      <c r="A8" s="162"/>
      <c r="B8" s="126"/>
      <c r="C8" s="170"/>
      <c r="D8" s="169"/>
      <c r="E8" s="170"/>
      <c r="F8" s="170"/>
      <c r="G8" s="126"/>
    </row>
    <row r="9" customHeight="1" spans="1:7">
      <c r="A9" s="126"/>
      <c r="B9" s="126"/>
      <c r="C9" s="170"/>
      <c r="D9" s="170"/>
      <c r="E9" s="170"/>
      <c r="F9" s="170"/>
      <c r="G9" s="126"/>
    </row>
    <row r="10" customHeight="1" spans="1:7">
      <c r="A10" s="162"/>
      <c r="B10" s="114"/>
      <c r="C10" s="170"/>
      <c r="D10" s="169"/>
      <c r="E10" s="169"/>
      <c r="F10" s="169"/>
      <c r="G10" s="114"/>
    </row>
    <row r="11" customHeight="1" spans="1:7">
      <c r="A11" s="162"/>
      <c r="B11" s="114"/>
      <c r="C11" s="170"/>
      <c r="D11" s="169"/>
      <c r="E11" s="169"/>
      <c r="F11" s="169"/>
      <c r="G11" s="114"/>
    </row>
    <row r="12" customHeight="1" spans="1:7">
      <c r="A12" s="126"/>
      <c r="B12" s="126"/>
      <c r="C12" s="169"/>
      <c r="D12" s="169"/>
      <c r="E12" s="169"/>
      <c r="F12" s="169"/>
      <c r="G12" s="114"/>
    </row>
    <row r="13" customHeight="1" spans="2:2">
      <c r="B13" s="102"/>
    </row>
    <row r="14" customHeight="1" spans="2:2">
      <c r="B14" s="102"/>
    </row>
    <row r="15" customHeight="1" spans="2:2">
      <c r="B15" s="102"/>
    </row>
    <row r="16" customHeight="1" spans="2:2">
      <c r="B16" s="10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topLeftCell="A2" workbookViewId="0">
      <selection activeCell="B41" sqref="B41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102" t="s">
        <v>20</v>
      </c>
    </row>
    <row r="2" ht="28.5" customHeight="1" spans="1:9">
      <c r="A2" s="103" t="s">
        <v>172</v>
      </c>
      <c r="B2" s="103"/>
      <c r="C2" s="103"/>
      <c r="D2" s="103"/>
      <c r="E2" s="103"/>
      <c r="F2" s="103"/>
      <c r="G2" s="103"/>
      <c r="H2" s="103"/>
      <c r="I2" s="103"/>
    </row>
    <row r="3" ht="22.5" customHeight="1" spans="9:9">
      <c r="I3" s="120" t="s">
        <v>47</v>
      </c>
    </row>
    <row r="4" ht="22.5" customHeight="1" spans="1:9">
      <c r="A4" s="123" t="s">
        <v>173</v>
      </c>
      <c r="B4" s="123" t="s">
        <v>174</v>
      </c>
      <c r="C4" s="123" t="s">
        <v>175</v>
      </c>
      <c r="D4" s="123" t="s">
        <v>176</v>
      </c>
      <c r="E4" s="123" t="s">
        <v>142</v>
      </c>
      <c r="F4" s="123" t="s">
        <v>164</v>
      </c>
      <c r="G4" s="123" t="s">
        <v>165</v>
      </c>
      <c r="H4" s="123" t="s">
        <v>166</v>
      </c>
      <c r="I4" s="123" t="s">
        <v>167</v>
      </c>
    </row>
    <row r="5" ht="15.75" customHeight="1" spans="1:9">
      <c r="A5" s="113" t="s">
        <v>153</v>
      </c>
      <c r="B5" s="113" t="s">
        <v>153</v>
      </c>
      <c r="C5" s="113" t="s">
        <v>153</v>
      </c>
      <c r="D5" s="113" t="s">
        <v>153</v>
      </c>
      <c r="E5" s="113">
        <v>67.16</v>
      </c>
      <c r="F5" s="113">
        <v>62.16</v>
      </c>
      <c r="G5" s="113">
        <v>5</v>
      </c>
      <c r="H5" s="113"/>
      <c r="I5" s="113" t="s">
        <v>153</v>
      </c>
    </row>
    <row r="6" customHeight="1" spans="1:9">
      <c r="A6" s="162" t="s">
        <v>177</v>
      </c>
      <c r="B6" s="162" t="s">
        <v>178</v>
      </c>
      <c r="C6" s="162" t="s">
        <v>179</v>
      </c>
      <c r="D6" s="162" t="s">
        <v>179</v>
      </c>
      <c r="E6" s="162">
        <v>62.16</v>
      </c>
      <c r="F6" s="162">
        <v>62.16</v>
      </c>
      <c r="G6" s="162"/>
      <c r="H6" s="162"/>
      <c r="I6" s="126"/>
    </row>
    <row r="7" customHeight="1" spans="1:9">
      <c r="A7" s="162" t="s">
        <v>180</v>
      </c>
      <c r="B7" s="162" t="s">
        <v>181</v>
      </c>
      <c r="C7" s="162" t="s">
        <v>182</v>
      </c>
      <c r="D7" s="162" t="s">
        <v>178</v>
      </c>
      <c r="E7" s="163">
        <v>17</v>
      </c>
      <c r="F7" s="162">
        <v>17</v>
      </c>
      <c r="G7" s="162"/>
      <c r="H7" s="162"/>
      <c r="I7" s="126"/>
    </row>
    <row r="8" customHeight="1" spans="1:9">
      <c r="A8" s="162" t="s">
        <v>183</v>
      </c>
      <c r="B8" s="162" t="s">
        <v>184</v>
      </c>
      <c r="C8" s="162" t="s">
        <v>182</v>
      </c>
      <c r="D8" s="162" t="s">
        <v>178</v>
      </c>
      <c r="E8" s="163">
        <v>13.36</v>
      </c>
      <c r="F8" s="162">
        <v>13.36</v>
      </c>
      <c r="G8" s="162"/>
      <c r="H8" s="162"/>
      <c r="I8" s="126"/>
    </row>
    <row r="9" customHeight="1" spans="1:9">
      <c r="A9" s="162">
        <v>3010207</v>
      </c>
      <c r="B9" s="162" t="s">
        <v>185</v>
      </c>
      <c r="C9" s="162">
        <v>50501</v>
      </c>
      <c r="D9" s="162" t="s">
        <v>178</v>
      </c>
      <c r="E9" s="163">
        <v>1.3</v>
      </c>
      <c r="F9" s="162">
        <v>1.3</v>
      </c>
      <c r="G9" s="162"/>
      <c r="H9" s="162"/>
      <c r="I9" s="126"/>
    </row>
    <row r="10" customHeight="1" spans="1:9">
      <c r="A10" s="162" t="s">
        <v>186</v>
      </c>
      <c r="B10" s="162" t="s">
        <v>187</v>
      </c>
      <c r="C10" s="162" t="s">
        <v>182</v>
      </c>
      <c r="D10" s="162" t="s">
        <v>178</v>
      </c>
      <c r="E10" s="163">
        <v>15</v>
      </c>
      <c r="F10" s="162">
        <v>15</v>
      </c>
      <c r="G10" s="162"/>
      <c r="H10" s="162"/>
      <c r="I10" s="126"/>
    </row>
    <row r="11" customHeight="1" spans="1:9">
      <c r="A11" s="162" t="s">
        <v>188</v>
      </c>
      <c r="B11" s="162" t="s">
        <v>189</v>
      </c>
      <c r="C11" s="162" t="s">
        <v>182</v>
      </c>
      <c r="D11" s="162" t="s">
        <v>178</v>
      </c>
      <c r="E11" s="163">
        <v>6</v>
      </c>
      <c r="F11" s="162">
        <v>6</v>
      </c>
      <c r="G11" s="162"/>
      <c r="H11" s="162"/>
      <c r="I11" s="126"/>
    </row>
    <row r="12" customHeight="1" spans="1:9">
      <c r="A12" s="162" t="s">
        <v>190</v>
      </c>
      <c r="B12" s="162" t="s">
        <v>191</v>
      </c>
      <c r="C12" s="162" t="s">
        <v>182</v>
      </c>
      <c r="D12" s="162" t="s">
        <v>178</v>
      </c>
      <c r="E12" s="163">
        <v>3</v>
      </c>
      <c r="F12" s="162">
        <v>3</v>
      </c>
      <c r="G12" s="162"/>
      <c r="H12" s="162"/>
      <c r="I12" s="126"/>
    </row>
    <row r="13" customHeight="1" spans="1:9">
      <c r="A13" s="162" t="s">
        <v>192</v>
      </c>
      <c r="B13" s="162" t="s">
        <v>193</v>
      </c>
      <c r="C13" s="162" t="s">
        <v>182</v>
      </c>
      <c r="D13" s="162" t="s">
        <v>178</v>
      </c>
      <c r="E13" s="163">
        <v>1.5</v>
      </c>
      <c r="F13" s="162">
        <v>1.5</v>
      </c>
      <c r="G13" s="162"/>
      <c r="H13" s="162"/>
      <c r="I13" s="126"/>
    </row>
    <row r="14" customHeight="1" spans="1:9">
      <c r="A14" s="162" t="s">
        <v>194</v>
      </c>
      <c r="B14" s="162" t="s">
        <v>195</v>
      </c>
      <c r="C14" s="162" t="s">
        <v>196</v>
      </c>
      <c r="D14" s="162" t="s">
        <v>197</v>
      </c>
      <c r="E14" s="163">
        <v>5</v>
      </c>
      <c r="F14" s="162">
        <v>5</v>
      </c>
      <c r="G14" s="162"/>
      <c r="H14" s="162"/>
      <c r="I14" s="126"/>
    </row>
    <row r="15" customHeight="1" spans="1:9">
      <c r="A15" s="162" t="s">
        <v>198</v>
      </c>
      <c r="B15" s="162" t="s">
        <v>199</v>
      </c>
      <c r="C15" s="162" t="s">
        <v>179</v>
      </c>
      <c r="D15" s="162" t="s">
        <v>179</v>
      </c>
      <c r="E15" s="164">
        <v>5</v>
      </c>
      <c r="F15" s="165"/>
      <c r="G15" s="165">
        <v>5</v>
      </c>
      <c r="H15" s="165"/>
      <c r="I15" s="126"/>
    </row>
    <row r="16" customHeight="1" spans="1:9">
      <c r="A16" s="162" t="s">
        <v>200</v>
      </c>
      <c r="B16" s="162" t="s">
        <v>201</v>
      </c>
      <c r="C16" s="162" t="s">
        <v>202</v>
      </c>
      <c r="D16" s="162" t="s">
        <v>203</v>
      </c>
      <c r="E16" s="164">
        <v>3</v>
      </c>
      <c r="F16" s="165"/>
      <c r="G16" s="165">
        <v>3</v>
      </c>
      <c r="H16" s="165"/>
      <c r="I16" s="126"/>
    </row>
    <row r="17" customHeight="1" spans="1:9">
      <c r="A17" s="162" t="s">
        <v>204</v>
      </c>
      <c r="B17" s="162" t="s">
        <v>205</v>
      </c>
      <c r="C17" s="162" t="s">
        <v>202</v>
      </c>
      <c r="D17" s="162" t="s">
        <v>203</v>
      </c>
      <c r="E17" s="164">
        <v>1.56</v>
      </c>
      <c r="F17" s="165"/>
      <c r="G17" s="165">
        <v>1.56</v>
      </c>
      <c r="H17" s="165"/>
      <c r="I17" s="126"/>
    </row>
    <row r="18" customHeight="1" spans="1:9">
      <c r="A18" s="162" t="s">
        <v>206</v>
      </c>
      <c r="B18" s="162" t="s">
        <v>207</v>
      </c>
      <c r="C18" s="162" t="s">
        <v>202</v>
      </c>
      <c r="D18" s="162" t="s">
        <v>203</v>
      </c>
      <c r="E18" s="164">
        <v>0.44</v>
      </c>
      <c r="F18" s="165"/>
      <c r="G18" s="165">
        <v>0.44</v>
      </c>
      <c r="H18" s="165"/>
      <c r="I18" s="126"/>
    </row>
    <row r="19" customHeight="1" spans="1:4">
      <c r="A19" s="102"/>
      <c r="B19" s="102"/>
      <c r="C19" s="168"/>
      <c r="D19" s="102"/>
    </row>
    <row r="20" customHeight="1" spans="1:4">
      <c r="A20" s="102"/>
      <c r="B20" s="102"/>
      <c r="C20" s="102"/>
      <c r="D20" s="102"/>
    </row>
    <row r="21" customHeight="1" spans="2:4">
      <c r="B21" s="102"/>
      <c r="C21" s="102"/>
      <c r="D21" s="102"/>
    </row>
    <row r="22" customHeight="1" spans="2:4">
      <c r="B22" s="102"/>
      <c r="C22" s="102"/>
      <c r="D22" s="10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showGridLines="0" showZeros="0" workbookViewId="0">
      <selection activeCell="A37" sqref="A37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102" t="s">
        <v>22</v>
      </c>
    </row>
    <row r="2" ht="28.5" customHeight="1" spans="1:6">
      <c r="A2" s="103" t="s">
        <v>208</v>
      </c>
      <c r="B2" s="103"/>
      <c r="C2" s="103"/>
      <c r="D2" s="103"/>
      <c r="E2" s="103"/>
      <c r="F2" s="103"/>
    </row>
    <row r="3" ht="22.5" customHeight="1" spans="6:6">
      <c r="F3" s="120" t="s">
        <v>47</v>
      </c>
    </row>
    <row r="4" ht="22.5" customHeight="1" spans="1:6">
      <c r="A4" s="123" t="s">
        <v>162</v>
      </c>
      <c r="B4" s="123" t="s">
        <v>163</v>
      </c>
      <c r="C4" s="123" t="s">
        <v>142</v>
      </c>
      <c r="D4" s="123" t="s">
        <v>164</v>
      </c>
      <c r="E4" s="123" t="s">
        <v>165</v>
      </c>
      <c r="F4" s="123" t="s">
        <v>167</v>
      </c>
    </row>
    <row r="5" ht="15.75" customHeight="1" spans="1:6">
      <c r="A5" s="126" t="s">
        <v>168</v>
      </c>
      <c r="B5" s="167" t="s">
        <v>169</v>
      </c>
      <c r="C5" s="112">
        <f>D5+E5</f>
        <v>67.16</v>
      </c>
      <c r="D5" s="112">
        <v>62.16</v>
      </c>
      <c r="E5" s="112">
        <v>5</v>
      </c>
      <c r="F5" s="126"/>
    </row>
    <row r="6" customHeight="1" spans="1:6">
      <c r="A6" s="162">
        <v>22401</v>
      </c>
      <c r="B6" s="167" t="s">
        <v>170</v>
      </c>
      <c r="C6" s="112">
        <f>D6+E6</f>
        <v>67.16</v>
      </c>
      <c r="D6" s="112">
        <v>62.16</v>
      </c>
      <c r="E6" s="112">
        <v>5</v>
      </c>
      <c r="F6" s="126"/>
    </row>
    <row r="7" customHeight="1" spans="1:6">
      <c r="A7" s="126">
        <v>2240150</v>
      </c>
      <c r="B7" s="167" t="s">
        <v>171</v>
      </c>
      <c r="C7" s="112">
        <f>D7+E7</f>
        <v>67.16</v>
      </c>
      <c r="D7" s="139">
        <v>62.16</v>
      </c>
      <c r="E7" s="112">
        <v>5</v>
      </c>
      <c r="F7" s="126"/>
    </row>
    <row r="8" customHeight="1" spans="1:3">
      <c r="A8" s="102"/>
      <c r="C8" s="102"/>
    </row>
    <row r="9" customHeight="1" spans="1:2">
      <c r="A9" s="102"/>
      <c r="B9" s="102"/>
    </row>
    <row r="10" customHeight="1" spans="2:2">
      <c r="B10" s="102"/>
    </row>
    <row r="11" customHeight="1" spans="2:2">
      <c r="B11" s="102"/>
    </row>
    <row r="12" customHeight="1" spans="2:5">
      <c r="B12" s="102"/>
      <c r="E12" s="166"/>
    </row>
    <row r="13" customHeight="1" spans="2:5">
      <c r="B13" s="102"/>
      <c r="E13" s="16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workbookViewId="0">
      <selection activeCell="B41" sqref="B4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102" t="s">
        <v>24</v>
      </c>
    </row>
    <row r="2" ht="28.5" customHeight="1" spans="1:8">
      <c r="A2" s="103" t="s">
        <v>209</v>
      </c>
      <c r="B2" s="103"/>
      <c r="C2" s="103"/>
      <c r="D2" s="103"/>
      <c r="E2" s="103"/>
      <c r="F2" s="103"/>
      <c r="G2" s="103"/>
      <c r="H2" s="103"/>
    </row>
    <row r="3" ht="22.5" customHeight="1" spans="8:8">
      <c r="H3" s="120" t="s">
        <v>47</v>
      </c>
    </row>
    <row r="4" ht="22.5" customHeight="1" spans="1:8">
      <c r="A4" s="123" t="s">
        <v>173</v>
      </c>
      <c r="B4" s="123" t="s">
        <v>174</v>
      </c>
      <c r="C4" s="123" t="s">
        <v>175</v>
      </c>
      <c r="D4" s="123" t="s">
        <v>176</v>
      </c>
      <c r="E4" s="123" t="s">
        <v>142</v>
      </c>
      <c r="F4" s="123" t="s">
        <v>164</v>
      </c>
      <c r="G4" s="123" t="s">
        <v>165</v>
      </c>
      <c r="H4" s="123" t="s">
        <v>167</v>
      </c>
    </row>
    <row r="5" ht="15.75" customHeight="1" spans="1:8">
      <c r="A5" s="123" t="s">
        <v>177</v>
      </c>
      <c r="B5" s="123" t="s">
        <v>178</v>
      </c>
      <c r="C5" s="123" t="s">
        <v>179</v>
      </c>
      <c r="D5" s="123" t="s">
        <v>179</v>
      </c>
      <c r="E5" s="162">
        <v>62.16</v>
      </c>
      <c r="F5" s="162">
        <v>62.16</v>
      </c>
      <c r="G5" s="162"/>
      <c r="H5" s="113" t="s">
        <v>153</v>
      </c>
    </row>
    <row r="6" customHeight="1" spans="1:8">
      <c r="A6" s="123" t="s">
        <v>180</v>
      </c>
      <c r="B6" s="123" t="s">
        <v>181</v>
      </c>
      <c r="C6" s="123" t="s">
        <v>182</v>
      </c>
      <c r="D6" s="123" t="s">
        <v>178</v>
      </c>
      <c r="E6" s="163">
        <v>17</v>
      </c>
      <c r="F6" s="162">
        <v>17</v>
      </c>
      <c r="G6" s="162"/>
      <c r="H6" s="126"/>
    </row>
    <row r="7" customHeight="1" spans="1:8">
      <c r="A7" s="123" t="s">
        <v>183</v>
      </c>
      <c r="B7" s="123" t="s">
        <v>184</v>
      </c>
      <c r="C7" s="123" t="s">
        <v>182</v>
      </c>
      <c r="D7" s="123" t="s">
        <v>178</v>
      </c>
      <c r="E7" s="163">
        <v>13.36</v>
      </c>
      <c r="F7" s="162">
        <v>13.36</v>
      </c>
      <c r="G7" s="162"/>
      <c r="H7" s="126"/>
    </row>
    <row r="8" customHeight="1" spans="1:8">
      <c r="A8" s="123">
        <v>3010207</v>
      </c>
      <c r="B8" s="123" t="s">
        <v>185</v>
      </c>
      <c r="C8" s="123">
        <v>50501</v>
      </c>
      <c r="D8" s="123" t="s">
        <v>178</v>
      </c>
      <c r="E8" s="163">
        <v>1.3</v>
      </c>
      <c r="F8" s="162">
        <v>1.3</v>
      </c>
      <c r="G8" s="162"/>
      <c r="H8" s="126"/>
    </row>
    <row r="9" customHeight="1" spans="1:8">
      <c r="A9" s="123" t="s">
        <v>186</v>
      </c>
      <c r="B9" s="123" t="s">
        <v>187</v>
      </c>
      <c r="C9" s="123" t="s">
        <v>182</v>
      </c>
      <c r="D9" s="123" t="s">
        <v>178</v>
      </c>
      <c r="E9" s="163">
        <v>15</v>
      </c>
      <c r="F9" s="162">
        <v>15</v>
      </c>
      <c r="G9" s="162"/>
      <c r="H9" s="126"/>
    </row>
    <row r="10" customHeight="1" spans="1:8">
      <c r="A10" s="123" t="s">
        <v>188</v>
      </c>
      <c r="B10" s="123" t="s">
        <v>189</v>
      </c>
      <c r="C10" s="123" t="s">
        <v>182</v>
      </c>
      <c r="D10" s="123" t="s">
        <v>178</v>
      </c>
      <c r="E10" s="163">
        <v>6</v>
      </c>
      <c r="F10" s="162">
        <v>6</v>
      </c>
      <c r="G10" s="162"/>
      <c r="H10" s="126"/>
    </row>
    <row r="11" customHeight="1" spans="1:8">
      <c r="A11" s="123" t="s">
        <v>190</v>
      </c>
      <c r="B11" s="123" t="s">
        <v>191</v>
      </c>
      <c r="C11" s="123" t="s">
        <v>182</v>
      </c>
      <c r="D11" s="123" t="s">
        <v>178</v>
      </c>
      <c r="E11" s="163">
        <v>3</v>
      </c>
      <c r="F11" s="162">
        <v>3</v>
      </c>
      <c r="G11" s="162"/>
      <c r="H11" s="126"/>
    </row>
    <row r="12" customHeight="1" spans="1:8">
      <c r="A12" s="123" t="s">
        <v>192</v>
      </c>
      <c r="B12" s="123" t="s">
        <v>193</v>
      </c>
      <c r="C12" s="123" t="s">
        <v>182</v>
      </c>
      <c r="D12" s="123" t="s">
        <v>178</v>
      </c>
      <c r="E12" s="163">
        <v>1.5</v>
      </c>
      <c r="F12" s="162">
        <v>1.5</v>
      </c>
      <c r="G12" s="162"/>
      <c r="H12" s="126"/>
    </row>
    <row r="13" customHeight="1" spans="1:8">
      <c r="A13" s="123" t="s">
        <v>194</v>
      </c>
      <c r="B13" s="123" t="s">
        <v>195</v>
      </c>
      <c r="C13" s="123" t="s">
        <v>196</v>
      </c>
      <c r="D13" s="123" t="s">
        <v>197</v>
      </c>
      <c r="E13" s="163">
        <v>5</v>
      </c>
      <c r="F13" s="162">
        <v>5</v>
      </c>
      <c r="G13" s="162"/>
      <c r="H13" s="126"/>
    </row>
    <row r="14" customHeight="1" spans="1:8">
      <c r="A14" s="123" t="s">
        <v>198</v>
      </c>
      <c r="B14" s="123" t="s">
        <v>199</v>
      </c>
      <c r="C14" s="123" t="s">
        <v>179</v>
      </c>
      <c r="D14" s="123" t="s">
        <v>179</v>
      </c>
      <c r="E14" s="164">
        <v>5</v>
      </c>
      <c r="F14" s="165"/>
      <c r="G14" s="165">
        <v>5</v>
      </c>
      <c r="H14" s="126"/>
    </row>
    <row r="15" customHeight="1" spans="1:8">
      <c r="A15" s="123" t="s">
        <v>200</v>
      </c>
      <c r="B15" s="123" t="s">
        <v>201</v>
      </c>
      <c r="C15" s="123" t="s">
        <v>202</v>
      </c>
      <c r="D15" s="123" t="s">
        <v>203</v>
      </c>
      <c r="E15" s="164">
        <v>3</v>
      </c>
      <c r="F15" s="165"/>
      <c r="G15" s="165">
        <v>3</v>
      </c>
      <c r="H15" s="126"/>
    </row>
    <row r="16" customHeight="1" spans="1:8">
      <c r="A16" s="123" t="s">
        <v>204</v>
      </c>
      <c r="B16" s="123" t="s">
        <v>205</v>
      </c>
      <c r="C16" s="123">
        <v>50502</v>
      </c>
      <c r="D16" s="123" t="s">
        <v>199</v>
      </c>
      <c r="E16" s="164">
        <v>1.56</v>
      </c>
      <c r="F16" s="165"/>
      <c r="G16" s="165">
        <v>1.56</v>
      </c>
      <c r="H16" s="126"/>
    </row>
    <row r="17" customHeight="1" spans="1:8">
      <c r="A17" s="139" t="s">
        <v>206</v>
      </c>
      <c r="B17" s="139" t="s">
        <v>207</v>
      </c>
      <c r="C17" s="139" t="s">
        <v>202</v>
      </c>
      <c r="D17" s="139" t="s">
        <v>203</v>
      </c>
      <c r="E17" s="164">
        <v>0.44</v>
      </c>
      <c r="F17" s="165"/>
      <c r="G17" s="165">
        <v>0.44</v>
      </c>
      <c r="H17" s="126"/>
    </row>
    <row r="18" customHeight="1" spans="1:4">
      <c r="A18" s="102"/>
      <c r="B18" s="102"/>
      <c r="C18" s="102"/>
      <c r="D18" s="102"/>
    </row>
    <row r="19" customHeight="1" spans="1:4">
      <c r="A19" s="102"/>
      <c r="B19" s="102"/>
      <c r="C19" s="102"/>
      <c r="D19" s="102"/>
    </row>
    <row r="20" customHeight="1" spans="1:4">
      <c r="A20" s="102"/>
      <c r="B20" s="102"/>
      <c r="C20" s="102"/>
      <c r="D20" s="102"/>
    </row>
    <row r="21" customHeight="1" spans="2:4">
      <c r="B21" s="102"/>
      <c r="C21" s="102"/>
      <c r="D21" s="102"/>
    </row>
    <row r="22" customHeight="1" spans="2:4">
      <c r="B22" s="102"/>
      <c r="C22" s="102"/>
      <c r="D22" s="102"/>
    </row>
    <row r="30" customHeight="1" spans="5:5">
      <c r="E30" s="16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40" t="s">
        <v>26</v>
      </c>
      <c r="B1" s="141"/>
      <c r="C1" s="141"/>
      <c r="D1" s="141"/>
      <c r="E1" s="141"/>
      <c r="F1" s="141"/>
      <c r="G1" s="141"/>
      <c r="H1" s="142"/>
    </row>
    <row r="2" ht="22.5" customHeight="1" spans="1:8">
      <c r="A2" s="143" t="s">
        <v>210</v>
      </c>
      <c r="B2" s="143"/>
      <c r="C2" s="143"/>
      <c r="D2" s="143"/>
      <c r="E2" s="143"/>
      <c r="F2" s="143"/>
      <c r="G2" s="143"/>
      <c r="H2" s="143"/>
    </row>
    <row r="3" ht="22.5" customHeight="1" spans="1:8">
      <c r="A3" s="144"/>
      <c r="B3" s="144"/>
      <c r="C3" s="145"/>
      <c r="D3" s="145"/>
      <c r="E3" s="146"/>
      <c r="F3" s="146"/>
      <c r="G3" s="146"/>
      <c r="H3" s="147" t="s">
        <v>47</v>
      </c>
    </row>
    <row r="4" ht="22.5" customHeight="1" spans="1:8">
      <c r="A4" s="148" t="s">
        <v>48</v>
      </c>
      <c r="B4" s="148"/>
      <c r="C4" s="148" t="s">
        <v>49</v>
      </c>
      <c r="D4" s="148"/>
      <c r="E4" s="148"/>
      <c r="F4" s="148"/>
      <c r="G4" s="148"/>
      <c r="H4" s="148"/>
    </row>
    <row r="5" ht="22.5" customHeight="1" spans="1:8">
      <c r="A5" s="148" t="s">
        <v>50</v>
      </c>
      <c r="B5" s="148" t="s">
        <v>51</v>
      </c>
      <c r="C5" s="148" t="s">
        <v>52</v>
      </c>
      <c r="D5" s="149" t="s">
        <v>51</v>
      </c>
      <c r="E5" s="148" t="s">
        <v>53</v>
      </c>
      <c r="F5" s="148" t="s">
        <v>51</v>
      </c>
      <c r="G5" s="148" t="s">
        <v>54</v>
      </c>
      <c r="H5" s="148" t="s">
        <v>51</v>
      </c>
    </row>
    <row r="6" ht="22.5" customHeight="1" spans="1:8">
      <c r="A6" s="150" t="s">
        <v>211</v>
      </c>
      <c r="B6" s="151"/>
      <c r="C6" s="152" t="s">
        <v>212</v>
      </c>
      <c r="D6" s="153"/>
      <c r="E6" s="154" t="s">
        <v>213</v>
      </c>
      <c r="F6" s="154"/>
      <c r="G6" s="155" t="s">
        <v>214</v>
      </c>
      <c r="H6" s="153"/>
    </row>
    <row r="7" ht="22.5" customHeight="1" spans="1:8">
      <c r="A7" s="156"/>
      <c r="B7" s="151"/>
      <c r="C7" s="152" t="s">
        <v>215</v>
      </c>
      <c r="D7" s="153"/>
      <c r="E7" s="155" t="s">
        <v>216</v>
      </c>
      <c r="F7" s="155"/>
      <c r="G7" s="155" t="s">
        <v>217</v>
      </c>
      <c r="H7" s="153"/>
    </row>
    <row r="8" ht="22.5" customHeight="1" spans="1:10">
      <c r="A8" s="156"/>
      <c r="B8" s="151"/>
      <c r="C8" s="152" t="s">
        <v>218</v>
      </c>
      <c r="D8" s="153"/>
      <c r="E8" s="155" t="s">
        <v>219</v>
      </c>
      <c r="F8" s="155"/>
      <c r="G8" s="155" t="s">
        <v>220</v>
      </c>
      <c r="H8" s="153"/>
      <c r="J8" s="102"/>
    </row>
    <row r="9" ht="22.5" customHeight="1" spans="1:8">
      <c r="A9" s="150"/>
      <c r="B9" s="151"/>
      <c r="C9" s="152" t="s">
        <v>221</v>
      </c>
      <c r="D9" s="153"/>
      <c r="E9" s="155" t="s">
        <v>222</v>
      </c>
      <c r="F9" s="155"/>
      <c r="G9" s="155" t="s">
        <v>223</v>
      </c>
      <c r="H9" s="153"/>
    </row>
    <row r="10" ht="22.5" customHeight="1" spans="1:9">
      <c r="A10" s="150"/>
      <c r="B10" s="151"/>
      <c r="C10" s="152" t="s">
        <v>224</v>
      </c>
      <c r="D10" s="153"/>
      <c r="E10" s="155" t="s">
        <v>225</v>
      </c>
      <c r="F10" s="155"/>
      <c r="G10" s="155" t="s">
        <v>226</v>
      </c>
      <c r="H10" s="153"/>
      <c r="I10" s="102"/>
    </row>
    <row r="11" ht="22.5" customHeight="1" spans="1:9">
      <c r="A11" s="156"/>
      <c r="B11" s="151"/>
      <c r="C11" s="152" t="s">
        <v>227</v>
      </c>
      <c r="D11" s="153"/>
      <c r="E11" s="155" t="s">
        <v>228</v>
      </c>
      <c r="F11" s="155"/>
      <c r="G11" s="155" t="s">
        <v>229</v>
      </c>
      <c r="H11" s="153"/>
      <c r="I11" s="102"/>
    </row>
    <row r="12" ht="22.5" customHeight="1" spans="1:9">
      <c r="A12" s="156"/>
      <c r="B12" s="151"/>
      <c r="C12" s="152" t="s">
        <v>230</v>
      </c>
      <c r="D12" s="153"/>
      <c r="E12" s="155" t="s">
        <v>216</v>
      </c>
      <c r="F12" s="155"/>
      <c r="G12" s="155" t="s">
        <v>231</v>
      </c>
      <c r="H12" s="153"/>
      <c r="I12" s="102"/>
    </row>
    <row r="13" ht="22.5" customHeight="1" spans="1:9">
      <c r="A13" s="157"/>
      <c r="B13" s="151"/>
      <c r="C13" s="152" t="s">
        <v>232</v>
      </c>
      <c r="D13" s="153"/>
      <c r="E13" s="155" t="s">
        <v>219</v>
      </c>
      <c r="F13" s="155"/>
      <c r="G13" s="155" t="s">
        <v>233</v>
      </c>
      <c r="H13" s="153"/>
      <c r="I13" s="102"/>
    </row>
    <row r="14" ht="22.5" customHeight="1" spans="1:8">
      <c r="A14" s="157"/>
      <c r="B14" s="151"/>
      <c r="C14" s="152" t="s">
        <v>234</v>
      </c>
      <c r="D14" s="153"/>
      <c r="E14" s="155" t="s">
        <v>222</v>
      </c>
      <c r="F14" s="155"/>
      <c r="G14" s="155" t="s">
        <v>235</v>
      </c>
      <c r="H14" s="153"/>
    </row>
    <row r="15" ht="22.5" customHeight="1" spans="1:8">
      <c r="A15" s="157"/>
      <c r="B15" s="151"/>
      <c r="C15" s="152" t="s">
        <v>236</v>
      </c>
      <c r="D15" s="153"/>
      <c r="E15" s="155" t="s">
        <v>237</v>
      </c>
      <c r="F15" s="155"/>
      <c r="G15" s="155" t="s">
        <v>238</v>
      </c>
      <c r="H15" s="153"/>
    </row>
    <row r="16" ht="22.5" customHeight="1" spans="1:10">
      <c r="A16" s="126"/>
      <c r="B16" s="158"/>
      <c r="C16" s="152" t="s">
        <v>239</v>
      </c>
      <c r="D16" s="153"/>
      <c r="E16" s="155" t="s">
        <v>240</v>
      </c>
      <c r="F16" s="155"/>
      <c r="G16" s="155" t="s">
        <v>241</v>
      </c>
      <c r="H16" s="153"/>
      <c r="J16" s="102"/>
    </row>
    <row r="17" ht="22.5" customHeight="1" spans="1:8">
      <c r="A17" s="114"/>
      <c r="B17" s="158"/>
      <c r="C17" s="152" t="s">
        <v>242</v>
      </c>
      <c r="D17" s="153"/>
      <c r="E17" s="155" t="s">
        <v>243</v>
      </c>
      <c r="F17" s="155"/>
      <c r="G17" s="155" t="s">
        <v>242</v>
      </c>
      <c r="H17" s="153"/>
    </row>
    <row r="18" ht="22.5" customHeight="1" spans="1:8">
      <c r="A18" s="114"/>
      <c r="B18" s="158"/>
      <c r="C18" s="152" t="s">
        <v>244</v>
      </c>
      <c r="D18" s="153"/>
      <c r="E18" s="155" t="s">
        <v>245</v>
      </c>
      <c r="F18" s="155"/>
      <c r="G18" s="155" t="s">
        <v>246</v>
      </c>
      <c r="H18" s="153"/>
    </row>
    <row r="19" ht="22.5" customHeight="1" spans="1:8">
      <c r="A19" s="157"/>
      <c r="B19" s="158"/>
      <c r="C19" s="152" t="s">
        <v>247</v>
      </c>
      <c r="D19" s="153"/>
      <c r="E19" s="155" t="s">
        <v>248</v>
      </c>
      <c r="F19" s="155"/>
      <c r="G19" s="155" t="s">
        <v>249</v>
      </c>
      <c r="H19" s="153"/>
    </row>
    <row r="20" ht="22.5" customHeight="1" spans="1:8">
      <c r="A20" s="157"/>
      <c r="B20" s="151"/>
      <c r="C20" s="152"/>
      <c r="D20" s="153"/>
      <c r="E20" s="155" t="s">
        <v>250</v>
      </c>
      <c r="F20" s="155"/>
      <c r="G20" s="155" t="s">
        <v>251</v>
      </c>
      <c r="H20" s="153"/>
    </row>
    <row r="21" ht="22.5" customHeight="1" spans="1:8">
      <c r="A21" s="126"/>
      <c r="B21" s="151"/>
      <c r="C21" s="114"/>
      <c r="D21" s="153"/>
      <c r="E21" s="155" t="s">
        <v>252</v>
      </c>
      <c r="F21" s="155"/>
      <c r="G21" s="155"/>
      <c r="H21" s="153"/>
    </row>
    <row r="22" ht="18" customHeight="1" spans="1:8">
      <c r="A22" s="114"/>
      <c r="B22" s="151"/>
      <c r="C22" s="114"/>
      <c r="D22" s="153"/>
      <c r="E22" s="159" t="s">
        <v>253</v>
      </c>
      <c r="F22" s="159"/>
      <c r="G22" s="159"/>
      <c r="H22" s="153"/>
    </row>
    <row r="23" ht="19.5" customHeight="1" spans="1:8">
      <c r="A23" s="114"/>
      <c r="B23" s="151"/>
      <c r="C23" s="114"/>
      <c r="D23" s="153"/>
      <c r="E23" s="159" t="s">
        <v>254</v>
      </c>
      <c r="F23" s="159"/>
      <c r="G23" s="159"/>
      <c r="H23" s="153"/>
    </row>
    <row r="24" ht="21.75" customHeight="1" spans="1:8">
      <c r="A24" s="114"/>
      <c r="B24" s="151"/>
      <c r="C24" s="152"/>
      <c r="D24" s="160"/>
      <c r="E24" s="159" t="s">
        <v>255</v>
      </c>
      <c r="F24" s="159"/>
      <c r="G24" s="159"/>
      <c r="H24" s="153"/>
    </row>
    <row r="25" ht="21.75" customHeight="1" spans="1:8">
      <c r="A25" s="114"/>
      <c r="B25" s="151"/>
      <c r="C25" s="152"/>
      <c r="D25" s="160"/>
      <c r="E25" s="159"/>
      <c r="F25" s="159"/>
      <c r="G25" s="159"/>
      <c r="H25" s="153"/>
    </row>
    <row r="26" ht="23.25" customHeight="1" spans="1:8">
      <c r="A26" s="114"/>
      <c r="B26" s="151"/>
      <c r="C26" s="152"/>
      <c r="D26" s="160"/>
      <c r="E26" s="150"/>
      <c r="F26" s="150"/>
      <c r="G26" s="150"/>
      <c r="H26" s="161"/>
    </row>
    <row r="27" ht="18" customHeight="1" spans="1:8">
      <c r="A27" s="149" t="s">
        <v>128</v>
      </c>
      <c r="B27" s="158">
        <f>SUM(B6,B9,B10,B12,B13,B14,B15)</f>
        <v>0</v>
      </c>
      <c r="C27" s="149" t="s">
        <v>129</v>
      </c>
      <c r="D27" s="160">
        <f>SUM(D6:D20)</f>
        <v>0</v>
      </c>
      <c r="E27" s="149" t="s">
        <v>129</v>
      </c>
      <c r="F27" s="149"/>
      <c r="G27" s="149" t="s">
        <v>129</v>
      </c>
      <c r="H27" s="161">
        <f>SUM(H6,H11,H21,H22,H23)</f>
        <v>0</v>
      </c>
    </row>
    <row r="28" customHeight="1" spans="2:8">
      <c r="B28" s="102"/>
      <c r="D28" s="102"/>
      <c r="H28" s="102"/>
    </row>
    <row r="29" customHeight="1" spans="2:8">
      <c r="B29" s="102"/>
      <c r="D29" s="102"/>
      <c r="H29" s="102"/>
    </row>
    <row r="30" customHeight="1" spans="2:8">
      <c r="B30" s="102"/>
      <c r="D30" s="102"/>
      <c r="H30" s="102"/>
    </row>
    <row r="31" customHeight="1" spans="2:8">
      <c r="B31" s="102"/>
      <c r="D31" s="102"/>
      <c r="H31" s="102"/>
    </row>
    <row r="32" customHeight="1" spans="2:8">
      <c r="B32" s="102"/>
      <c r="D32" s="102"/>
      <c r="H32" s="102"/>
    </row>
    <row r="33" customHeight="1" spans="2:8">
      <c r="B33" s="102"/>
      <c r="D33" s="102"/>
      <c r="H33" s="102"/>
    </row>
    <row r="34" customHeight="1" spans="2:8">
      <c r="B34" s="102"/>
      <c r="D34" s="102"/>
      <c r="H34" s="102"/>
    </row>
    <row r="35" customHeight="1" spans="2:8">
      <c r="B35" s="102"/>
      <c r="D35" s="102"/>
      <c r="H35" s="102"/>
    </row>
    <row r="36" customHeight="1" spans="2:8">
      <c r="B36" s="102"/>
      <c r="D36" s="102"/>
      <c r="H36" s="102"/>
    </row>
    <row r="37" customHeight="1" spans="2:8">
      <c r="B37" s="102"/>
      <c r="D37" s="102"/>
      <c r="H37" s="102"/>
    </row>
    <row r="38" customHeight="1" spans="2:8">
      <c r="B38" s="102"/>
      <c r="D38" s="102"/>
      <c r="H38" s="102"/>
    </row>
    <row r="39" customHeight="1" spans="2:8">
      <c r="B39" s="102"/>
      <c r="D39" s="102"/>
      <c r="H39" s="102"/>
    </row>
    <row r="40" customHeight="1" spans="2:4">
      <c r="B40" s="102"/>
      <c r="D40" s="102"/>
    </row>
    <row r="41" customHeight="1" spans="2:4">
      <c r="B41" s="102"/>
      <c r="D41" s="102"/>
    </row>
    <row r="42" customHeight="1" spans="2:4">
      <c r="B42" s="102"/>
      <c r="D42" s="102"/>
    </row>
    <row r="43" customHeight="1" spans="2:2">
      <c r="B43" s="102"/>
    </row>
    <row r="44" customHeight="1" spans="2:2">
      <c r="B44" s="102"/>
    </row>
    <row r="45" customHeight="1" spans="2:2">
      <c r="B45" s="10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A5" sqref="A5:D1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102" t="s">
        <v>30</v>
      </c>
    </row>
    <row r="2" ht="28.5" customHeight="1" spans="1:4">
      <c r="A2" s="121" t="s">
        <v>256</v>
      </c>
      <c r="B2" s="121"/>
      <c r="C2" s="121"/>
      <c r="D2" s="121"/>
    </row>
    <row r="3" ht="22.5" customHeight="1" spans="4:4">
      <c r="D3" s="120" t="s">
        <v>47</v>
      </c>
    </row>
    <row r="4" ht="22.5" customHeight="1" spans="1:4">
      <c r="A4" s="123" t="s">
        <v>139</v>
      </c>
      <c r="B4" s="111" t="s">
        <v>257</v>
      </c>
      <c r="C4" s="123" t="s">
        <v>258</v>
      </c>
      <c r="D4" s="123" t="s">
        <v>259</v>
      </c>
    </row>
    <row r="5" ht="15.75" customHeight="1" spans="1:4">
      <c r="A5" s="113"/>
      <c r="B5" s="113"/>
      <c r="C5" s="113"/>
      <c r="D5" s="112"/>
    </row>
    <row r="6" customHeight="1" spans="1:4">
      <c r="A6" s="112"/>
      <c r="B6" s="137"/>
      <c r="C6" s="112"/>
      <c r="D6" s="137"/>
    </row>
    <row r="7" customHeight="1" spans="1:4">
      <c r="A7" s="112"/>
      <c r="B7" s="112"/>
      <c r="C7" s="112"/>
      <c r="D7" s="112"/>
    </row>
    <row r="8" customHeight="1" spans="1:4">
      <c r="A8" s="112"/>
      <c r="B8" s="112"/>
      <c r="C8" s="112"/>
      <c r="D8" s="112"/>
    </row>
    <row r="9" customHeight="1" spans="1:4">
      <c r="A9" s="112"/>
      <c r="B9" s="112"/>
      <c r="C9" s="112"/>
      <c r="D9" s="112"/>
    </row>
    <row r="10" customHeight="1" spans="1:4">
      <c r="A10" s="112"/>
      <c r="B10" s="112"/>
      <c r="C10" s="112"/>
      <c r="D10" s="112"/>
    </row>
    <row r="11" customHeight="1" spans="1:4">
      <c r="A11" s="112"/>
      <c r="B11" s="112"/>
      <c r="C11" s="112"/>
      <c r="D11" s="112"/>
    </row>
    <row r="12" customHeight="1" spans="1:4">
      <c r="A12" s="112"/>
      <c r="B12" s="112"/>
      <c r="C12" s="112"/>
      <c r="D12" s="112"/>
    </row>
    <row r="13" customHeight="1" spans="1:4">
      <c r="A13" s="112"/>
      <c r="B13" s="138"/>
      <c r="C13" s="112"/>
      <c r="D13" s="139"/>
    </row>
    <row r="14" customHeight="1" spans="1:4">
      <c r="A14" s="112"/>
      <c r="B14" s="112"/>
      <c r="C14" s="112"/>
      <c r="D14" s="112"/>
    </row>
    <row r="15" customHeight="1" spans="1:4">
      <c r="A15" s="112"/>
      <c r="B15" s="112"/>
      <c r="C15" s="112"/>
      <c r="D15" s="112"/>
    </row>
    <row r="16" customHeight="1" spans="1:3">
      <c r="A16" s="102"/>
      <c r="B16" s="102"/>
      <c r="C16" s="102"/>
    </row>
    <row r="17" customHeight="1" spans="2:2">
      <c r="B17" s="10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103" t="s">
        <v>33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ht="20.25" spans="5:11">
      <c r="E4" s="128"/>
      <c r="F4" s="128"/>
      <c r="G4" s="128"/>
      <c r="H4" s="128"/>
      <c r="I4" s="128"/>
      <c r="J4" s="132"/>
      <c r="K4" s="133" t="s">
        <v>47</v>
      </c>
    </row>
    <row r="5" s="127" customFormat="1" ht="41" customHeight="1" spans="1:11">
      <c r="A5" s="129" t="s">
        <v>260</v>
      </c>
      <c r="B5" s="129" t="s">
        <v>261</v>
      </c>
      <c r="C5" s="129" t="s">
        <v>262</v>
      </c>
      <c r="D5" s="129" t="s">
        <v>263</v>
      </c>
      <c r="E5" s="129" t="s">
        <v>264</v>
      </c>
      <c r="F5" s="129" t="s">
        <v>265</v>
      </c>
      <c r="G5" s="129" t="s">
        <v>266</v>
      </c>
      <c r="H5" s="129" t="s">
        <v>267</v>
      </c>
      <c r="I5" s="134" t="s">
        <v>268</v>
      </c>
      <c r="J5" s="129" t="s">
        <v>269</v>
      </c>
      <c r="K5" s="135" t="s">
        <v>167</v>
      </c>
    </row>
    <row r="6" spans="1:11">
      <c r="A6" s="130" t="s">
        <v>153</v>
      </c>
      <c r="B6" s="130" t="s">
        <v>153</v>
      </c>
      <c r="C6" s="130" t="s">
        <v>153</v>
      </c>
      <c r="D6" s="130" t="s">
        <v>153</v>
      </c>
      <c r="E6" s="130" t="s">
        <v>153</v>
      </c>
      <c r="F6" s="130" t="s">
        <v>153</v>
      </c>
      <c r="G6" s="130" t="s">
        <v>153</v>
      </c>
      <c r="H6" s="130" t="s">
        <v>153</v>
      </c>
      <c r="I6" s="130" t="s">
        <v>153</v>
      </c>
      <c r="J6" s="130" t="s">
        <v>153</v>
      </c>
      <c r="K6" s="130" t="s">
        <v>153</v>
      </c>
    </row>
    <row r="7" spans="1:11">
      <c r="A7" s="131"/>
      <c r="B7" s="131"/>
      <c r="C7" s="131"/>
      <c r="D7" s="131"/>
      <c r="E7" s="131"/>
      <c r="F7" s="131"/>
      <c r="G7" s="131"/>
      <c r="H7" s="131"/>
      <c r="I7" s="131"/>
      <c r="J7" s="136"/>
      <c r="K7" s="131"/>
    </row>
    <row r="8" spans="1:11">
      <c r="A8" s="131"/>
      <c r="B8" s="131"/>
      <c r="C8" s="131"/>
      <c r="D8" s="131"/>
      <c r="E8" s="131"/>
      <c r="F8" s="131"/>
      <c r="G8" s="131"/>
      <c r="H8" s="131"/>
      <c r="I8" s="131"/>
      <c r="J8" s="136"/>
      <c r="K8" s="131"/>
    </row>
    <row r="9" spans="1:11">
      <c r="A9" s="131"/>
      <c r="B9" s="131"/>
      <c r="C9" s="131"/>
      <c r="D9" s="131"/>
      <c r="E9" s="131"/>
      <c r="F9" s="131"/>
      <c r="G9" s="131"/>
      <c r="H9" s="131"/>
      <c r="I9" s="131"/>
      <c r="J9" s="136"/>
      <c r="K9" s="131"/>
    </row>
    <row r="10" spans="1:11">
      <c r="A10" s="131"/>
      <c r="B10" s="131"/>
      <c r="C10" s="131"/>
      <c r="D10" s="131"/>
      <c r="E10" s="131"/>
      <c r="F10" s="131"/>
      <c r="G10" s="131"/>
      <c r="H10" s="131"/>
      <c r="I10" s="131"/>
      <c r="J10" s="136"/>
      <c r="K10" s="131"/>
    </row>
    <row r="11" spans="1:11">
      <c r="A11" s="131"/>
      <c r="B11" s="131"/>
      <c r="C11" s="131"/>
      <c r="D11" s="131"/>
      <c r="E11" s="131"/>
      <c r="F11" s="131"/>
      <c r="G11" s="131"/>
      <c r="H11" s="131"/>
      <c r="I11" s="131"/>
      <c r="J11" s="136"/>
      <c r="K11" s="131"/>
    </row>
    <row r="12" spans="1:11">
      <c r="A12" s="131"/>
      <c r="B12" s="131"/>
      <c r="C12" s="131"/>
      <c r="D12" s="131"/>
      <c r="E12" s="131"/>
      <c r="F12" s="131"/>
      <c r="G12" s="131"/>
      <c r="H12" s="131"/>
      <c r="I12" s="131"/>
      <c r="J12" s="136"/>
      <c r="K12" s="131"/>
    </row>
    <row r="13" spans="1:11">
      <c r="A13" s="131"/>
      <c r="B13" s="131"/>
      <c r="C13" s="131"/>
      <c r="D13" s="131"/>
      <c r="E13" s="131"/>
      <c r="F13" s="131"/>
      <c r="G13" s="131"/>
      <c r="H13" s="131"/>
      <c r="I13" s="131"/>
      <c r="J13" s="136"/>
      <c r="K13" s="131"/>
    </row>
    <row r="14" spans="1:11">
      <c r="A14" s="131"/>
      <c r="B14" s="131"/>
      <c r="C14" s="131"/>
      <c r="D14" s="131"/>
      <c r="E14" s="131"/>
      <c r="F14" s="131"/>
      <c r="G14" s="131"/>
      <c r="H14" s="131"/>
      <c r="I14" s="131"/>
      <c r="J14" s="136"/>
      <c r="K14" s="131"/>
    </row>
    <row r="15" spans="1:11">
      <c r="A15" s="131"/>
      <c r="B15" s="131"/>
      <c r="C15" s="131"/>
      <c r="D15" s="131"/>
      <c r="E15" s="131"/>
      <c r="F15" s="131"/>
      <c r="G15" s="131"/>
      <c r="H15" s="131"/>
      <c r="I15" s="131"/>
      <c r="J15" s="136"/>
      <c r="K15" s="131"/>
    </row>
    <row r="16" spans="1:11">
      <c r="A16" s="131"/>
      <c r="B16" s="131"/>
      <c r="C16" s="131"/>
      <c r="D16" s="131"/>
      <c r="E16" s="131"/>
      <c r="F16" s="131"/>
      <c r="G16" s="131"/>
      <c r="H16" s="131"/>
      <c r="I16" s="131"/>
      <c r="J16" s="136"/>
      <c r="K16" s="131"/>
    </row>
    <row r="17" spans="1:11">
      <c r="A17" s="131"/>
      <c r="B17" s="131"/>
      <c r="C17" s="131"/>
      <c r="D17" s="131"/>
      <c r="E17" s="131"/>
      <c r="F17" s="131"/>
      <c r="G17" s="131"/>
      <c r="H17" s="131"/>
      <c r="I17" s="131"/>
      <c r="J17" s="136"/>
      <c r="K17" s="131"/>
    </row>
    <row r="18" spans="1:11">
      <c r="A18" s="131"/>
      <c r="B18" s="131"/>
      <c r="C18" s="131"/>
      <c r="D18" s="131"/>
      <c r="E18" s="131"/>
      <c r="F18" s="131"/>
      <c r="G18" s="131"/>
      <c r="H18" s="131"/>
      <c r="I18" s="131"/>
      <c r="J18" s="136"/>
      <c r="K18" s="131"/>
    </row>
    <row r="19" spans="1:11">
      <c r="A19" s="131"/>
      <c r="B19" s="131"/>
      <c r="C19" s="131"/>
      <c r="D19" s="131"/>
      <c r="E19" s="131"/>
      <c r="F19" s="131"/>
      <c r="G19" s="131"/>
      <c r="H19" s="131"/>
      <c r="I19" s="131"/>
      <c r="J19" s="136"/>
      <c r="K19" s="131"/>
    </row>
    <row r="20" spans="1:11">
      <c r="A20" s="131"/>
      <c r="B20" s="131"/>
      <c r="C20" s="131"/>
      <c r="D20" s="131"/>
      <c r="E20" s="131"/>
      <c r="F20" s="131"/>
      <c r="G20" s="131"/>
      <c r="H20" s="131"/>
      <c r="I20" s="131"/>
      <c r="J20" s="136"/>
      <c r="K20" s="131"/>
    </row>
    <row r="21" spans="1:11">
      <c r="A21" s="131"/>
      <c r="B21" s="131"/>
      <c r="C21" s="131"/>
      <c r="D21" s="131"/>
      <c r="E21" s="131"/>
      <c r="F21" s="131"/>
      <c r="G21" s="131"/>
      <c r="H21" s="131"/>
      <c r="I21" s="131"/>
      <c r="J21" s="136"/>
      <c r="K21" s="131"/>
    </row>
    <row r="22" spans="1:11">
      <c r="A22" s="131"/>
      <c r="B22" s="131"/>
      <c r="C22" s="131"/>
      <c r="D22" s="131"/>
      <c r="E22" s="131"/>
      <c r="F22" s="131"/>
      <c r="G22" s="131"/>
      <c r="H22" s="131"/>
      <c r="I22" s="131"/>
      <c r="J22" s="136"/>
      <c r="K22" s="131"/>
    </row>
    <row r="23" spans="1:11">
      <c r="A23" s="131"/>
      <c r="B23" s="131"/>
      <c r="C23" s="131"/>
      <c r="D23" s="131"/>
      <c r="E23" s="131"/>
      <c r="F23" s="131"/>
      <c r="G23" s="131"/>
      <c r="H23" s="131"/>
      <c r="I23" s="131"/>
      <c r="J23" s="136"/>
      <c r="K23" s="131"/>
    </row>
    <row r="25" spans="1:1">
      <c r="A25" t="s">
        <v>270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102" t="s">
        <v>35</v>
      </c>
    </row>
    <row r="2" ht="23.25" customHeight="1" spans="1:16">
      <c r="A2" s="121" t="s">
        <v>271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ht="26.25" customHeight="1" spans="14:16">
      <c r="N3" s="120"/>
      <c r="P3" s="120" t="s">
        <v>47</v>
      </c>
    </row>
    <row r="4" ht="33" customHeight="1" spans="1:16">
      <c r="A4" s="109" t="s">
        <v>272</v>
      </c>
      <c r="B4" s="109"/>
      <c r="C4" s="109"/>
      <c r="D4" s="109" t="s">
        <v>139</v>
      </c>
      <c r="E4" s="105" t="s">
        <v>273</v>
      </c>
      <c r="F4" s="109" t="s">
        <v>274</v>
      </c>
      <c r="G4" s="122" t="s">
        <v>275</v>
      </c>
      <c r="H4" s="115" t="s">
        <v>276</v>
      </c>
      <c r="I4" s="109" t="s">
        <v>277</v>
      </c>
      <c r="J4" s="109" t="s">
        <v>278</v>
      </c>
      <c r="K4" s="109"/>
      <c r="L4" s="109" t="s">
        <v>279</v>
      </c>
      <c r="M4" s="109"/>
      <c r="N4" s="116" t="s">
        <v>280</v>
      </c>
      <c r="O4" s="109" t="s">
        <v>281</v>
      </c>
      <c r="P4" s="104" t="s">
        <v>282</v>
      </c>
    </row>
    <row r="5" ht="18" customHeight="1" spans="1:16">
      <c r="A5" s="123" t="s">
        <v>283</v>
      </c>
      <c r="B5" s="123" t="s">
        <v>284</v>
      </c>
      <c r="C5" s="123" t="s">
        <v>285</v>
      </c>
      <c r="D5" s="109"/>
      <c r="E5" s="105"/>
      <c r="F5" s="109"/>
      <c r="G5" s="124"/>
      <c r="H5" s="115"/>
      <c r="I5" s="109"/>
      <c r="J5" s="109" t="s">
        <v>283</v>
      </c>
      <c r="K5" s="109" t="s">
        <v>284</v>
      </c>
      <c r="L5" s="109" t="s">
        <v>283</v>
      </c>
      <c r="M5" s="109" t="s">
        <v>284</v>
      </c>
      <c r="N5" s="118"/>
      <c r="O5" s="109"/>
      <c r="P5" s="104"/>
    </row>
    <row r="6" customHeight="1" spans="1:16">
      <c r="A6" s="113" t="s">
        <v>153</v>
      </c>
      <c r="B6" s="113" t="s">
        <v>153</v>
      </c>
      <c r="C6" s="113" t="s">
        <v>153</v>
      </c>
      <c r="D6" s="113" t="s">
        <v>153</v>
      </c>
      <c r="E6" s="113" t="s">
        <v>153</v>
      </c>
      <c r="F6" s="125" t="s">
        <v>153</v>
      </c>
      <c r="G6" s="113" t="s">
        <v>153</v>
      </c>
      <c r="H6" s="113" t="s">
        <v>153</v>
      </c>
      <c r="I6" s="113" t="s">
        <v>153</v>
      </c>
      <c r="J6" s="113" t="s">
        <v>153</v>
      </c>
      <c r="K6" s="113" t="s">
        <v>153</v>
      </c>
      <c r="L6" s="113" t="s">
        <v>153</v>
      </c>
      <c r="M6" s="113" t="s">
        <v>153</v>
      </c>
      <c r="N6" s="113" t="s">
        <v>153</v>
      </c>
      <c r="O6" s="113" t="s">
        <v>153</v>
      </c>
      <c r="P6" s="113" t="s">
        <v>153</v>
      </c>
    </row>
    <row r="7" customHeight="1" spans="1:16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</row>
    <row r="8" customHeight="1" spans="1:16">
      <c r="A8" s="126"/>
      <c r="B8" s="126"/>
      <c r="C8" s="126"/>
      <c r="D8" s="126"/>
      <c r="E8" s="126"/>
      <c r="F8" s="114"/>
      <c r="G8" s="114"/>
      <c r="H8" s="114"/>
      <c r="I8" s="126"/>
      <c r="J8" s="126"/>
      <c r="K8" s="126"/>
      <c r="L8" s="126"/>
      <c r="M8" s="126"/>
      <c r="N8" s="126"/>
      <c r="O8" s="126"/>
      <c r="P8" s="126"/>
    </row>
    <row r="9" customHeight="1" spans="1:17">
      <c r="A9" s="126"/>
      <c r="B9" s="126"/>
      <c r="C9" s="126"/>
      <c r="D9" s="126"/>
      <c r="E9" s="114"/>
      <c r="F9" s="114"/>
      <c r="G9" s="114"/>
      <c r="H9" s="114"/>
      <c r="I9" s="126"/>
      <c r="J9" s="126"/>
      <c r="K9" s="126"/>
      <c r="L9" s="126"/>
      <c r="M9" s="126"/>
      <c r="N9" s="126"/>
      <c r="O9" s="126"/>
      <c r="P9" s="114"/>
      <c r="Q9" s="102"/>
    </row>
    <row r="10" customHeight="1" spans="1:17">
      <c r="A10" s="126"/>
      <c r="B10" s="126"/>
      <c r="C10" s="126"/>
      <c r="D10" s="126"/>
      <c r="E10" s="114"/>
      <c r="F10" s="114"/>
      <c r="G10" s="114"/>
      <c r="H10" s="114"/>
      <c r="I10" s="126"/>
      <c r="J10" s="126"/>
      <c r="K10" s="126"/>
      <c r="L10" s="126"/>
      <c r="M10" s="126"/>
      <c r="N10" s="126"/>
      <c r="O10" s="126"/>
      <c r="P10" s="114"/>
      <c r="Q10" s="102"/>
    </row>
    <row r="11" customHeight="1" spans="1:17">
      <c r="A11" s="126"/>
      <c r="B11" s="126"/>
      <c r="C11" s="126"/>
      <c r="D11" s="126"/>
      <c r="E11" s="114"/>
      <c r="F11" s="114"/>
      <c r="G11" s="114"/>
      <c r="H11" s="126"/>
      <c r="I11" s="126"/>
      <c r="J11" s="126"/>
      <c r="K11" s="126"/>
      <c r="L11" s="126"/>
      <c r="M11" s="126"/>
      <c r="N11" s="126"/>
      <c r="O11" s="126"/>
      <c r="P11" s="114"/>
      <c r="Q11" s="102"/>
    </row>
    <row r="12" customHeight="1" spans="1:17">
      <c r="A12" s="126"/>
      <c r="B12" s="126"/>
      <c r="C12" s="126"/>
      <c r="D12" s="126"/>
      <c r="E12" s="114"/>
      <c r="F12" s="114"/>
      <c r="G12" s="114"/>
      <c r="H12" s="126"/>
      <c r="I12" s="126"/>
      <c r="J12" s="126"/>
      <c r="K12" s="126"/>
      <c r="L12" s="126"/>
      <c r="M12" s="126"/>
      <c r="N12" s="126"/>
      <c r="O12" s="126"/>
      <c r="P12" s="114"/>
      <c r="Q12" s="102"/>
    </row>
    <row r="13" customHeight="1" spans="1:16">
      <c r="A13" s="114"/>
      <c r="B13" s="126"/>
      <c r="C13" s="126"/>
      <c r="D13" s="126"/>
      <c r="E13" s="114"/>
      <c r="F13" s="114"/>
      <c r="G13" s="114"/>
      <c r="H13" s="126"/>
      <c r="I13" s="126"/>
      <c r="J13" s="126"/>
      <c r="K13" s="126"/>
      <c r="L13" s="126"/>
      <c r="M13" s="126"/>
      <c r="N13" s="126"/>
      <c r="O13" s="126"/>
      <c r="P13" s="126"/>
    </row>
    <row r="14" customHeight="1" spans="1:16">
      <c r="A14" s="114"/>
      <c r="B14" s="114"/>
      <c r="C14" s="126"/>
      <c r="D14" s="126"/>
      <c r="E14" s="114"/>
      <c r="F14" s="114"/>
      <c r="G14" s="114"/>
      <c r="H14" s="126"/>
      <c r="I14" s="126"/>
      <c r="J14" s="126"/>
      <c r="K14" s="126"/>
      <c r="L14" s="126"/>
      <c r="M14" s="126"/>
      <c r="N14" s="126"/>
      <c r="O14" s="126"/>
      <c r="P14" s="126"/>
    </row>
    <row r="15" customHeight="1" spans="3:13">
      <c r="C15" s="102"/>
      <c r="D15" s="102"/>
      <c r="H15" s="102"/>
      <c r="J15" s="102"/>
      <c r="M15" s="102"/>
    </row>
    <row r="16" customHeight="1" spans="13:13">
      <c r="M16" s="102"/>
    </row>
    <row r="17" customHeight="1" spans="13:13">
      <c r="M17" s="102"/>
    </row>
    <row r="18" customHeight="1" spans="13:13">
      <c r="M18" s="102"/>
    </row>
    <row r="19" customHeight="1" spans="13:13">
      <c r="M19" s="10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8"/>
  <sheetViews>
    <sheetView showGridLines="0" showZeros="0" workbookViewId="0">
      <selection activeCell="B16" sqref="B16"/>
    </sheetView>
  </sheetViews>
  <sheetFormatPr defaultColWidth="9.16666666666667" defaultRowHeight="12.75" customHeight="1"/>
  <cols>
    <col min="1" max="1" width="11.6666666666667" customWidth="1"/>
    <col min="2" max="2" width="27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102" t="s">
        <v>37</v>
      </c>
    </row>
    <row r="2" ht="28.5" customHeight="1" spans="1:29">
      <c r="A2" s="103" t="s">
        <v>286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ht="22.5" customHeight="1" spans="29:29">
      <c r="AC3" s="120" t="s">
        <v>47</v>
      </c>
    </row>
    <row r="4" ht="17.25" customHeight="1" spans="1:29">
      <c r="A4" s="104" t="s">
        <v>139</v>
      </c>
      <c r="B4" s="104" t="s">
        <v>140</v>
      </c>
      <c r="C4" s="105" t="s">
        <v>287</v>
      </c>
      <c r="D4" s="106"/>
      <c r="E4" s="106"/>
      <c r="F4" s="106"/>
      <c r="G4" s="106"/>
      <c r="H4" s="106"/>
      <c r="I4" s="106"/>
      <c r="J4" s="106"/>
      <c r="K4" s="115"/>
      <c r="L4" s="105" t="s">
        <v>288</v>
      </c>
      <c r="M4" s="106"/>
      <c r="N4" s="106"/>
      <c r="O4" s="106"/>
      <c r="P4" s="106"/>
      <c r="Q4" s="106"/>
      <c r="R4" s="106"/>
      <c r="S4" s="106"/>
      <c r="T4" s="115"/>
      <c r="U4" s="105" t="s">
        <v>289</v>
      </c>
      <c r="V4" s="106"/>
      <c r="W4" s="106"/>
      <c r="X4" s="106"/>
      <c r="Y4" s="106"/>
      <c r="Z4" s="106"/>
      <c r="AA4" s="106"/>
      <c r="AB4" s="106"/>
      <c r="AC4" s="115"/>
    </row>
    <row r="5" ht="17.25" customHeight="1" spans="1:29">
      <c r="A5" s="104"/>
      <c r="B5" s="104"/>
      <c r="C5" s="107" t="s">
        <v>142</v>
      </c>
      <c r="D5" s="105" t="s">
        <v>290</v>
      </c>
      <c r="E5" s="106"/>
      <c r="F5" s="106"/>
      <c r="G5" s="106"/>
      <c r="H5" s="106"/>
      <c r="I5" s="115"/>
      <c r="J5" s="116" t="s">
        <v>291</v>
      </c>
      <c r="K5" s="116" t="s">
        <v>292</v>
      </c>
      <c r="L5" s="107" t="s">
        <v>142</v>
      </c>
      <c r="M5" s="105" t="s">
        <v>290</v>
      </c>
      <c r="N5" s="106"/>
      <c r="O5" s="106"/>
      <c r="P5" s="106"/>
      <c r="Q5" s="106"/>
      <c r="R5" s="115"/>
      <c r="S5" s="116" t="s">
        <v>291</v>
      </c>
      <c r="T5" s="116" t="s">
        <v>292</v>
      </c>
      <c r="U5" s="107" t="s">
        <v>142</v>
      </c>
      <c r="V5" s="105" t="s">
        <v>290</v>
      </c>
      <c r="W5" s="106"/>
      <c r="X5" s="106"/>
      <c r="Y5" s="106"/>
      <c r="Z5" s="106"/>
      <c r="AA5" s="115"/>
      <c r="AB5" s="116" t="s">
        <v>291</v>
      </c>
      <c r="AC5" s="116" t="s">
        <v>292</v>
      </c>
    </row>
    <row r="6" ht="23.25" customHeight="1" spans="1:29">
      <c r="A6" s="104"/>
      <c r="B6" s="104"/>
      <c r="C6" s="108"/>
      <c r="D6" s="109" t="s">
        <v>150</v>
      </c>
      <c r="E6" s="109" t="s">
        <v>293</v>
      </c>
      <c r="F6" s="109" t="s">
        <v>294</v>
      </c>
      <c r="G6" s="109" t="s">
        <v>295</v>
      </c>
      <c r="H6" s="109"/>
      <c r="I6" s="109"/>
      <c r="J6" s="117"/>
      <c r="K6" s="117"/>
      <c r="L6" s="108"/>
      <c r="M6" s="109" t="s">
        <v>150</v>
      </c>
      <c r="N6" s="109" t="s">
        <v>293</v>
      </c>
      <c r="O6" s="109" t="s">
        <v>294</v>
      </c>
      <c r="P6" s="109" t="s">
        <v>295</v>
      </c>
      <c r="Q6" s="109"/>
      <c r="R6" s="109"/>
      <c r="S6" s="117"/>
      <c r="T6" s="117"/>
      <c r="U6" s="108"/>
      <c r="V6" s="109" t="s">
        <v>150</v>
      </c>
      <c r="W6" s="109" t="s">
        <v>293</v>
      </c>
      <c r="X6" s="109" t="s">
        <v>294</v>
      </c>
      <c r="Y6" s="109" t="s">
        <v>295</v>
      </c>
      <c r="Z6" s="109"/>
      <c r="AA6" s="109"/>
      <c r="AB6" s="117"/>
      <c r="AC6" s="117"/>
    </row>
    <row r="7" ht="37" customHeight="1" spans="1:29">
      <c r="A7" s="104"/>
      <c r="B7" s="104"/>
      <c r="C7" s="110"/>
      <c r="D7" s="109"/>
      <c r="E7" s="109"/>
      <c r="F7" s="109"/>
      <c r="G7" s="111" t="s">
        <v>150</v>
      </c>
      <c r="H7" s="111" t="s">
        <v>296</v>
      </c>
      <c r="I7" s="111" t="s">
        <v>297</v>
      </c>
      <c r="J7" s="118"/>
      <c r="K7" s="118"/>
      <c r="L7" s="110"/>
      <c r="M7" s="109"/>
      <c r="N7" s="109"/>
      <c r="O7" s="109"/>
      <c r="P7" s="111" t="s">
        <v>150</v>
      </c>
      <c r="Q7" s="111" t="s">
        <v>296</v>
      </c>
      <c r="R7" s="111" t="s">
        <v>297</v>
      </c>
      <c r="S7" s="118"/>
      <c r="T7" s="118"/>
      <c r="U7" s="110"/>
      <c r="V7" s="109"/>
      <c r="W7" s="109"/>
      <c r="X7" s="109"/>
      <c r="Y7" s="111" t="s">
        <v>150</v>
      </c>
      <c r="Z7" s="111" t="s">
        <v>296</v>
      </c>
      <c r="AA7" s="111" t="s">
        <v>297</v>
      </c>
      <c r="AB7" s="118"/>
      <c r="AC7" s="118"/>
    </row>
    <row r="8" ht="17.25" customHeight="1" spans="1:29">
      <c r="A8" s="112"/>
      <c r="B8" s="112"/>
      <c r="C8" s="113">
        <v>0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</row>
    <row r="9" customHeight="1" spans="1:29">
      <c r="A9" s="112"/>
      <c r="B9" s="113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</row>
    <row r="10" customHeight="1" spans="1:29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</row>
    <row r="11" customHeight="1" spans="1:29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</row>
    <row r="12" customHeight="1" spans="1:29">
      <c r="A12" s="114"/>
      <c r="B12" s="114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9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</row>
    <row r="13" customHeight="1" spans="6:11">
      <c r="F13" s="102"/>
      <c r="G13" s="102"/>
      <c r="H13" s="102"/>
      <c r="I13" s="102"/>
      <c r="J13" s="102"/>
      <c r="K13" s="102"/>
    </row>
    <row r="14" customHeight="1" spans="7:11">
      <c r="G14" s="102"/>
      <c r="H14" s="102"/>
      <c r="K14" s="102"/>
    </row>
    <row r="15" customHeight="1" spans="8:11">
      <c r="H15" s="102"/>
      <c r="K15" s="102"/>
    </row>
    <row r="16" customHeight="1" spans="8:11">
      <c r="H16" s="102"/>
      <c r="K16" s="102"/>
    </row>
    <row r="17" customHeight="1" spans="9:11">
      <c r="I17" s="102"/>
      <c r="K17" s="102"/>
    </row>
    <row r="18" customHeight="1" spans="9:10">
      <c r="I18" s="102"/>
      <c r="J18" s="10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workbookViewId="0">
      <selection activeCell="H24" sqref="H24"/>
    </sheetView>
  </sheetViews>
  <sheetFormatPr defaultColWidth="12" defaultRowHeight="13.5" outlineLevelCol="6"/>
  <cols>
    <col min="1" max="1" width="8.83333333333333" style="66" customWidth="1"/>
    <col min="2" max="2" width="19.5" style="66" customWidth="1"/>
    <col min="3" max="3" width="33.5" style="66" customWidth="1"/>
    <col min="4" max="4" width="48" style="66" customWidth="1"/>
    <col min="5" max="5" width="21.6666666666667" style="66" customWidth="1"/>
    <col min="6" max="6" width="10.1666666666667" style="66" hidden="1" customWidth="1"/>
    <col min="7" max="7" width="12.6666666666667" style="66" customWidth="1"/>
    <col min="8" max="16384" width="12" style="66"/>
  </cols>
  <sheetData>
    <row r="1" ht="34" customHeight="1" spans="1:1">
      <c r="A1" s="66" t="s">
        <v>39</v>
      </c>
    </row>
    <row r="2" s="66" customFormat="1" ht="33" customHeight="1" spans="1:7">
      <c r="A2" s="67" t="s">
        <v>298</v>
      </c>
      <c r="B2" s="68"/>
      <c r="C2" s="68"/>
      <c r="D2" s="69"/>
      <c r="E2" s="69"/>
      <c r="F2" s="69"/>
      <c r="G2" s="69"/>
    </row>
    <row r="3" s="66" customFormat="1" ht="15.75" customHeight="1" spans="1:7">
      <c r="A3" s="70"/>
      <c r="B3" s="70"/>
      <c r="C3" s="70"/>
      <c r="D3" s="70"/>
      <c r="E3" s="70"/>
      <c r="F3" s="70"/>
      <c r="G3" s="70"/>
    </row>
    <row r="4" s="66" customFormat="1" ht="35" customHeight="1" spans="1:7">
      <c r="A4" s="71" t="s">
        <v>299</v>
      </c>
      <c r="B4" s="72"/>
      <c r="C4" s="73"/>
      <c r="D4" s="71"/>
      <c r="E4" s="72"/>
      <c r="F4" s="72"/>
      <c r="G4" s="73"/>
    </row>
    <row r="5" s="66" customFormat="1" ht="35" customHeight="1" spans="1:7">
      <c r="A5" s="74" t="s">
        <v>300</v>
      </c>
      <c r="B5" s="74"/>
      <c r="C5" s="74"/>
      <c r="D5" s="71"/>
      <c r="E5" s="72"/>
      <c r="F5" s="72"/>
      <c r="G5" s="73"/>
    </row>
    <row r="6" s="66" customFormat="1" ht="35" customHeight="1" spans="1:7">
      <c r="A6" s="74" t="s">
        <v>301</v>
      </c>
      <c r="B6" s="74"/>
      <c r="C6" s="74"/>
      <c r="D6" s="74" t="s">
        <v>302</v>
      </c>
      <c r="E6" s="75"/>
      <c r="F6" s="76"/>
      <c r="G6" s="77"/>
    </row>
    <row r="7" s="66" customFormat="1" ht="35" customHeight="1" spans="1:7">
      <c r="A7" s="74"/>
      <c r="B7" s="74"/>
      <c r="C7" s="74"/>
      <c r="D7" s="74" t="s">
        <v>303</v>
      </c>
      <c r="E7" s="75"/>
      <c r="F7" s="76"/>
      <c r="G7" s="77"/>
    </row>
    <row r="8" s="66" customFormat="1" ht="35" customHeight="1" spans="1:7">
      <c r="A8" s="74"/>
      <c r="B8" s="74"/>
      <c r="C8" s="74"/>
      <c r="D8" s="78" t="s">
        <v>304</v>
      </c>
      <c r="E8" s="75" t="s">
        <v>179</v>
      </c>
      <c r="F8" s="76"/>
      <c r="G8" s="77"/>
    </row>
    <row r="9" s="66" customFormat="1" ht="28" customHeight="1" spans="1:7">
      <c r="A9" s="79" t="s">
        <v>305</v>
      </c>
      <c r="B9" s="80"/>
      <c r="C9" s="81"/>
      <c r="D9" s="81"/>
      <c r="E9" s="81"/>
      <c r="F9" s="81"/>
      <c r="G9" s="82"/>
    </row>
    <row r="10" s="66" customFormat="1" ht="53" customHeight="1" spans="1:7">
      <c r="A10" s="79"/>
      <c r="B10" s="83"/>
      <c r="C10" s="84"/>
      <c r="D10" s="84"/>
      <c r="E10" s="84"/>
      <c r="F10" s="84"/>
      <c r="G10" s="85"/>
    </row>
    <row r="11" s="66" customFormat="1" ht="53" customHeight="1" spans="1:7">
      <c r="A11" s="79"/>
      <c r="B11" s="86"/>
      <c r="C11" s="87"/>
      <c r="D11" s="87"/>
      <c r="E11" s="87"/>
      <c r="F11" s="87"/>
      <c r="G11" s="88"/>
    </row>
    <row r="12" s="66" customFormat="1" ht="45" customHeight="1" spans="1:7">
      <c r="A12" s="89" t="s">
        <v>306</v>
      </c>
      <c r="B12" s="90" t="s">
        <v>307</v>
      </c>
      <c r="C12" s="74" t="s">
        <v>308</v>
      </c>
      <c r="D12" s="74" t="s">
        <v>309</v>
      </c>
      <c r="E12" s="91" t="s">
        <v>310</v>
      </c>
      <c r="F12" s="92"/>
      <c r="G12" s="93" t="s">
        <v>167</v>
      </c>
    </row>
    <row r="13" s="66" customFormat="1" ht="51" customHeight="1" spans="1:7">
      <c r="A13" s="89"/>
      <c r="B13" s="94" t="s">
        <v>311</v>
      </c>
      <c r="C13" s="95" t="s">
        <v>312</v>
      </c>
      <c r="D13" s="96"/>
      <c r="E13" s="91"/>
      <c r="F13" s="92"/>
      <c r="G13" s="96"/>
    </row>
    <row r="14" s="66" customFormat="1" ht="35" customHeight="1" spans="1:7">
      <c r="A14" s="89"/>
      <c r="B14" s="94"/>
      <c r="C14" s="97"/>
      <c r="D14" s="96"/>
      <c r="E14" s="91"/>
      <c r="F14" s="92"/>
      <c r="G14" s="96"/>
    </row>
    <row r="15" s="66" customFormat="1" ht="35" customHeight="1" spans="1:7">
      <c r="A15" s="89"/>
      <c r="B15" s="94"/>
      <c r="C15" s="95" t="s">
        <v>313</v>
      </c>
      <c r="D15" s="96"/>
      <c r="E15" s="98"/>
      <c r="F15" s="92"/>
      <c r="G15" s="96"/>
    </row>
    <row r="16" s="66" customFormat="1" ht="35" customHeight="1" spans="1:7">
      <c r="A16" s="89"/>
      <c r="B16" s="94"/>
      <c r="C16" s="97"/>
      <c r="D16" s="96"/>
      <c r="E16" s="98"/>
      <c r="F16" s="99"/>
      <c r="G16" s="96"/>
    </row>
    <row r="17" s="66" customFormat="1" ht="35" customHeight="1" spans="1:7">
      <c r="A17" s="89"/>
      <c r="B17" s="94"/>
      <c r="C17" s="74" t="s">
        <v>314</v>
      </c>
      <c r="D17" s="96"/>
      <c r="E17" s="91"/>
      <c r="F17" s="92"/>
      <c r="G17" s="96"/>
    </row>
    <row r="18" s="66" customFormat="1" ht="35" customHeight="1" spans="1:7">
      <c r="A18" s="89"/>
      <c r="B18" s="94"/>
      <c r="C18" s="74" t="s">
        <v>315</v>
      </c>
      <c r="D18" s="96"/>
      <c r="E18" s="91"/>
      <c r="F18" s="92"/>
      <c r="G18" s="96"/>
    </row>
    <row r="19" s="66" customFormat="1" ht="35" customHeight="1" spans="1:7">
      <c r="A19" s="89"/>
      <c r="B19" s="94" t="s">
        <v>316</v>
      </c>
      <c r="C19" s="74" t="s">
        <v>317</v>
      </c>
      <c r="D19" s="96"/>
      <c r="E19" s="91"/>
      <c r="F19" s="92"/>
      <c r="G19" s="96"/>
    </row>
    <row r="20" s="66" customFormat="1" ht="52" customHeight="1" spans="1:7">
      <c r="A20" s="89"/>
      <c r="B20" s="94"/>
      <c r="C20" s="74" t="s">
        <v>318</v>
      </c>
      <c r="D20" s="96"/>
      <c r="E20" s="91"/>
      <c r="F20" s="92"/>
      <c r="G20" s="96"/>
    </row>
    <row r="21" s="66" customFormat="1" ht="35" customHeight="1" spans="1:7">
      <c r="A21" s="89"/>
      <c r="B21" s="94"/>
      <c r="C21" s="74" t="s">
        <v>319</v>
      </c>
      <c r="D21" s="96"/>
      <c r="E21" s="91"/>
      <c r="F21" s="92"/>
      <c r="G21" s="96"/>
    </row>
    <row r="22" s="66" customFormat="1" ht="41" customHeight="1" spans="1:7">
      <c r="A22" s="89"/>
      <c r="B22" s="94"/>
      <c r="C22" s="74" t="s">
        <v>320</v>
      </c>
      <c r="D22" s="96"/>
      <c r="E22" s="91"/>
      <c r="F22" s="92"/>
      <c r="G22" s="96"/>
    </row>
    <row r="23" s="66" customFormat="1" ht="43" customHeight="1" spans="1:7">
      <c r="A23" s="89"/>
      <c r="B23" s="92" t="s">
        <v>321</v>
      </c>
      <c r="C23" s="74" t="s">
        <v>322</v>
      </c>
      <c r="D23" s="96"/>
      <c r="E23" s="91"/>
      <c r="F23" s="92"/>
      <c r="G23" s="96"/>
    </row>
    <row r="24" s="66" customFormat="1" ht="78" customHeight="1" spans="1:7">
      <c r="A24" s="100" t="s">
        <v>323</v>
      </c>
      <c r="B24" s="101"/>
      <c r="C24" s="101"/>
      <c r="D24" s="101"/>
      <c r="E24" s="101"/>
      <c r="F24" s="101"/>
      <c r="G24" s="101"/>
    </row>
  </sheetData>
  <mergeCells count="30">
    <mergeCell ref="A2:G2"/>
    <mergeCell ref="A3:G3"/>
    <mergeCell ref="A4:C4"/>
    <mergeCell ref="D4:G4"/>
    <mergeCell ref="A5:C5"/>
    <mergeCell ref="D5:G5"/>
    <mergeCell ref="E6:G6"/>
    <mergeCell ref="E7:G7"/>
    <mergeCell ref="E8:G8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A24:G24"/>
    <mergeCell ref="A9:A11"/>
    <mergeCell ref="A12:A23"/>
    <mergeCell ref="B13:B18"/>
    <mergeCell ref="B19:B22"/>
    <mergeCell ref="C13:C14"/>
    <mergeCell ref="C15:C16"/>
    <mergeCell ref="A6:C8"/>
    <mergeCell ref="B9:G11"/>
  </mergeCells>
  <printOptions horizontalCentered="1"/>
  <pageMargins left="0.469444444444444" right="0.469444444444444" top="1.02361111111111" bottom="0.629861111111111" header="0.984027777777778" footer="0.2"/>
  <pageSetup paperSize="9" scale="75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workbookViewId="0">
      <selection activeCell="D10" sqref="D10:E1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324</v>
      </c>
      <c r="B5" s="14"/>
      <c r="C5" s="14"/>
      <c r="D5" s="14" t="s">
        <v>152</v>
      </c>
      <c r="E5" s="14"/>
      <c r="F5" s="14"/>
      <c r="G5" s="14"/>
      <c r="H5" s="14"/>
    </row>
    <row r="6" ht="21.95" customHeight="1" spans="1:8">
      <c r="A6" s="14" t="s">
        <v>325</v>
      </c>
      <c r="B6" s="14" t="s">
        <v>326</v>
      </c>
      <c r="C6" s="14"/>
      <c r="D6" s="15" t="s">
        <v>327</v>
      </c>
      <c r="E6" s="15"/>
      <c r="F6" s="15" t="s">
        <v>328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329</v>
      </c>
      <c r="G7" s="15" t="s">
        <v>330</v>
      </c>
      <c r="H7" s="15" t="s">
        <v>304</v>
      </c>
    </row>
    <row r="8" ht="21.95" customHeight="1" spans="1:8">
      <c r="A8" s="14"/>
      <c r="B8" s="40" t="s">
        <v>331</v>
      </c>
      <c r="C8" s="40"/>
      <c r="D8" s="40" t="s">
        <v>332</v>
      </c>
      <c r="E8" s="40"/>
      <c r="F8" s="15">
        <v>67.16</v>
      </c>
      <c r="G8" s="15">
        <v>67.16</v>
      </c>
      <c r="H8" s="15"/>
    </row>
    <row r="9" ht="21.95" customHeight="1" spans="1:8">
      <c r="A9" s="14"/>
      <c r="B9" s="40" t="s">
        <v>333</v>
      </c>
      <c r="C9" s="40"/>
      <c r="D9" s="41"/>
      <c r="E9" s="42"/>
      <c r="F9" s="15"/>
      <c r="G9" s="15"/>
      <c r="H9" s="15"/>
    </row>
    <row r="10" ht="21.95" customHeight="1" spans="1:8">
      <c r="A10" s="14"/>
      <c r="B10" s="40" t="s">
        <v>334</v>
      </c>
      <c r="C10" s="40"/>
      <c r="D10" s="41"/>
      <c r="E10" s="42"/>
      <c r="F10" s="15"/>
      <c r="G10" s="15"/>
      <c r="H10" s="15"/>
    </row>
    <row r="11" ht="21.95" customHeight="1" spans="1:8">
      <c r="A11" s="14"/>
      <c r="B11" s="40" t="s">
        <v>335</v>
      </c>
      <c r="C11" s="40"/>
      <c r="D11" s="41"/>
      <c r="E11" s="42"/>
      <c r="F11" s="15"/>
      <c r="G11" s="15"/>
      <c r="H11" s="15"/>
    </row>
    <row r="12" ht="21.95" customHeight="1" spans="1:8">
      <c r="A12" s="14"/>
      <c r="B12" s="40" t="s">
        <v>336</v>
      </c>
      <c r="C12" s="40"/>
      <c r="D12" s="41"/>
      <c r="E12" s="42"/>
      <c r="F12" s="15"/>
      <c r="G12" s="15"/>
      <c r="H12" s="15"/>
    </row>
    <row r="13" ht="21.95" customHeight="1" spans="1:8">
      <c r="A13" s="14"/>
      <c r="B13" s="40" t="s">
        <v>337</v>
      </c>
      <c r="C13" s="40"/>
      <c r="D13" s="41"/>
      <c r="E13" s="42"/>
      <c r="F13" s="15"/>
      <c r="G13" s="15"/>
      <c r="H13" s="15"/>
    </row>
    <row r="14" ht="21.95" customHeight="1" spans="1:8">
      <c r="A14" s="14"/>
      <c r="B14" s="14" t="s">
        <v>338</v>
      </c>
      <c r="C14" s="14"/>
      <c r="D14" s="14"/>
      <c r="E14" s="15"/>
      <c r="F14" s="15">
        <f>SUM(F8:F13)</f>
        <v>67.16</v>
      </c>
      <c r="G14" s="15">
        <f>SUM(G8:G13)</f>
        <v>67.16</v>
      </c>
      <c r="H14" s="15"/>
    </row>
    <row r="15" ht="145" customHeight="1" spans="1:8">
      <c r="A15" s="15" t="s">
        <v>339</v>
      </c>
      <c r="B15" s="43" t="s">
        <v>340</v>
      </c>
      <c r="C15" s="44"/>
      <c r="D15" s="44"/>
      <c r="E15" s="44"/>
      <c r="F15" s="44"/>
      <c r="G15" s="44"/>
      <c r="H15" s="44"/>
    </row>
    <row r="16" ht="21.95" customHeight="1" spans="1:8">
      <c r="A16" s="14" t="s">
        <v>341</v>
      </c>
      <c r="B16" s="15" t="s">
        <v>307</v>
      </c>
      <c r="C16" s="15" t="s">
        <v>308</v>
      </c>
      <c r="D16" s="15"/>
      <c r="E16" s="15" t="s">
        <v>309</v>
      </c>
      <c r="F16" s="15"/>
      <c r="G16" s="15" t="s">
        <v>310</v>
      </c>
      <c r="H16" s="15"/>
    </row>
    <row r="17" ht="36" customHeight="1" spans="1:8">
      <c r="A17" s="15"/>
      <c r="B17" s="15" t="s">
        <v>311</v>
      </c>
      <c r="C17" s="15" t="s">
        <v>312</v>
      </c>
      <c r="D17" s="15"/>
      <c r="E17" s="45" t="s">
        <v>342</v>
      </c>
      <c r="F17" s="46"/>
      <c r="G17" s="47">
        <v>67.16</v>
      </c>
      <c r="H17" s="46"/>
    </row>
    <row r="18" ht="21.95" customHeight="1" spans="1:8">
      <c r="A18" s="15"/>
      <c r="B18" s="15"/>
      <c r="C18" s="14" t="s">
        <v>313</v>
      </c>
      <c r="D18" s="14"/>
      <c r="E18" s="48"/>
      <c r="F18" s="48"/>
      <c r="G18" s="49"/>
      <c r="H18" s="49"/>
    </row>
    <row r="19" ht="21.95" customHeight="1" spans="1:8">
      <c r="A19" s="15"/>
      <c r="B19" s="15"/>
      <c r="C19" s="14"/>
      <c r="D19" s="14"/>
      <c r="E19" s="50"/>
      <c r="F19" s="51"/>
      <c r="G19" s="52"/>
      <c r="H19" s="52"/>
    </row>
    <row r="20" ht="42" customHeight="1" spans="1:8">
      <c r="A20" s="15"/>
      <c r="B20" s="15"/>
      <c r="C20" s="14"/>
      <c r="D20" s="14"/>
      <c r="E20" s="50"/>
      <c r="F20" s="51"/>
      <c r="G20" s="52"/>
      <c r="H20" s="52"/>
    </row>
    <row r="21" ht="21.95" customHeight="1" spans="1:8">
      <c r="A21" s="15"/>
      <c r="B21" s="15"/>
      <c r="C21" s="14"/>
      <c r="D21" s="14"/>
      <c r="E21" s="53" t="s">
        <v>343</v>
      </c>
      <c r="F21" s="54"/>
      <c r="G21" s="48" t="s">
        <v>344</v>
      </c>
      <c r="H21" s="48"/>
    </row>
    <row r="22" ht="21.95" customHeight="1" spans="1:8">
      <c r="A22" s="15"/>
      <c r="B22" s="15"/>
      <c r="C22" s="14" t="s">
        <v>314</v>
      </c>
      <c r="D22" s="14"/>
      <c r="E22" s="45" t="s">
        <v>345</v>
      </c>
      <c r="F22" s="47"/>
      <c r="G22" s="45" t="s">
        <v>346</v>
      </c>
      <c r="H22" s="46"/>
    </row>
    <row r="23" ht="21.95" customHeight="1" spans="1:8">
      <c r="A23" s="15"/>
      <c r="B23" s="15"/>
      <c r="C23" s="14"/>
      <c r="D23" s="14"/>
      <c r="E23" s="53" t="s">
        <v>347</v>
      </c>
      <c r="F23" s="55"/>
      <c r="G23" s="53" t="s">
        <v>348</v>
      </c>
      <c r="H23" s="55"/>
    </row>
    <row r="24" ht="21.95" customHeight="1" spans="1:8">
      <c r="A24" s="15"/>
      <c r="B24" s="15"/>
      <c r="C24" s="14" t="s">
        <v>315</v>
      </c>
      <c r="D24" s="14"/>
      <c r="E24" s="48" t="s">
        <v>349</v>
      </c>
      <c r="F24" s="48"/>
      <c r="G24" s="45" t="s">
        <v>350</v>
      </c>
      <c r="H24" s="46"/>
    </row>
    <row r="25" ht="30" customHeight="1" spans="1:8">
      <c r="A25" s="15"/>
      <c r="B25" s="15"/>
      <c r="C25" s="14"/>
      <c r="D25" s="14"/>
      <c r="E25" s="48"/>
      <c r="F25" s="48"/>
      <c r="G25" s="53"/>
      <c r="H25" s="55"/>
    </row>
    <row r="26" ht="32" customHeight="1" spans="1:8">
      <c r="A26" s="15"/>
      <c r="B26" s="15" t="s">
        <v>316</v>
      </c>
      <c r="C26" s="14" t="s">
        <v>351</v>
      </c>
      <c r="D26" s="14"/>
      <c r="E26" s="53" t="s">
        <v>352</v>
      </c>
      <c r="F26" s="55"/>
      <c r="G26" s="56" t="s">
        <v>353</v>
      </c>
      <c r="H26" s="57"/>
    </row>
    <row r="27" ht="32" customHeight="1" spans="1:8">
      <c r="A27" s="15"/>
      <c r="B27" s="15"/>
      <c r="C27" s="14"/>
      <c r="D27" s="14"/>
      <c r="E27" s="53"/>
      <c r="F27" s="55"/>
      <c r="G27" s="53"/>
      <c r="H27" s="55"/>
    </row>
    <row r="28" ht="26" customHeight="1" spans="1:4">
      <c r="A28" s="15"/>
      <c r="B28" s="15"/>
      <c r="C28" s="14"/>
      <c r="D28" s="14"/>
    </row>
    <row r="29" ht="42" customHeight="1" spans="1:8">
      <c r="A29" s="15"/>
      <c r="B29" s="15"/>
      <c r="C29" s="14" t="s">
        <v>354</v>
      </c>
      <c r="D29" s="14"/>
      <c r="E29" s="45" t="s">
        <v>355</v>
      </c>
      <c r="F29" s="47"/>
      <c r="G29" s="58" t="s">
        <v>353</v>
      </c>
      <c r="H29" s="59"/>
    </row>
    <row r="30" ht="39" customHeight="1" spans="1:8">
      <c r="A30" s="15"/>
      <c r="B30" s="15"/>
      <c r="C30" s="14" t="s">
        <v>356</v>
      </c>
      <c r="D30" s="14"/>
      <c r="E30" s="53"/>
      <c r="F30" s="55"/>
      <c r="G30" s="53"/>
      <c r="H30" s="55"/>
    </row>
    <row r="31" ht="42" customHeight="1" spans="1:8">
      <c r="A31" s="15"/>
      <c r="B31" s="15"/>
      <c r="C31" s="14" t="s">
        <v>357</v>
      </c>
      <c r="D31" s="14"/>
      <c r="E31" s="50" t="s">
        <v>358</v>
      </c>
      <c r="F31" s="51"/>
      <c r="G31" s="60" t="s">
        <v>359</v>
      </c>
      <c r="H31" s="61"/>
    </row>
    <row r="32" ht="42" customHeight="1" spans="1:8">
      <c r="A32" s="15"/>
      <c r="B32" s="14" t="s">
        <v>321</v>
      </c>
      <c r="C32" s="14" t="s">
        <v>360</v>
      </c>
      <c r="D32" s="14"/>
      <c r="E32" s="53" t="s">
        <v>361</v>
      </c>
      <c r="F32" s="55"/>
      <c r="G32" s="62" t="s">
        <v>362</v>
      </c>
      <c r="H32" s="63"/>
    </row>
    <row r="33" s="36" customFormat="1" ht="24" customHeight="1" spans="1:8">
      <c r="A33" s="64" t="s">
        <v>363</v>
      </c>
      <c r="B33" s="64"/>
      <c r="C33" s="64"/>
      <c r="D33" s="64"/>
      <c r="E33" s="64"/>
      <c r="F33" s="64"/>
      <c r="G33" s="64"/>
      <c r="H33" s="64"/>
    </row>
    <row r="41" spans="7:7">
      <c r="G41" s="65"/>
    </row>
  </sheetData>
  <mergeCells count="68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E14"/>
    <mergeCell ref="B15:H15"/>
    <mergeCell ref="C16:D16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A33:H33"/>
    <mergeCell ref="A6:A14"/>
    <mergeCell ref="A16:A32"/>
    <mergeCell ref="B17:B25"/>
    <mergeCell ref="B26:B31"/>
    <mergeCell ref="B6:C7"/>
    <mergeCell ref="D6:E7"/>
    <mergeCell ref="C18:D21"/>
    <mergeCell ref="C22:D23"/>
    <mergeCell ref="C24:D25"/>
    <mergeCell ref="C26:D28"/>
  </mergeCells>
  <printOptions horizontalCentered="1"/>
  <pageMargins left="0.469444444444444" right="0.469444444444444" top="0.389583333333333" bottom="0.389583333333333" header="0.349305555555556" footer="0.409722222222222"/>
  <pageSetup paperSize="9" scale="71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299</v>
      </c>
      <c r="B5" s="10"/>
      <c r="C5" s="10"/>
      <c r="D5" s="9"/>
      <c r="E5" s="10"/>
      <c r="F5" s="10"/>
      <c r="G5" s="11"/>
    </row>
    <row r="6" ht="21.95" customHeight="1" spans="1:7">
      <c r="A6" s="12" t="s">
        <v>300</v>
      </c>
      <c r="B6" s="13"/>
      <c r="C6" s="13"/>
      <c r="D6" s="14"/>
      <c r="E6" s="14"/>
      <c r="F6" s="15" t="s">
        <v>364</v>
      </c>
      <c r="G6" s="16"/>
    </row>
    <row r="7" ht="21.95" customHeight="1" spans="1:7">
      <c r="A7" s="17" t="s">
        <v>365</v>
      </c>
      <c r="B7" s="18"/>
      <c r="C7" s="19"/>
      <c r="D7" s="20" t="s">
        <v>366</v>
      </c>
      <c r="E7" s="20"/>
      <c r="F7" s="16" t="s">
        <v>367</v>
      </c>
      <c r="G7" s="16"/>
    </row>
    <row r="8" ht="21.95" customHeight="1" spans="1:7">
      <c r="A8" s="21"/>
      <c r="B8" s="22"/>
      <c r="C8" s="23"/>
      <c r="D8" s="20" t="s">
        <v>368</v>
      </c>
      <c r="E8" s="20"/>
      <c r="F8" s="16" t="s">
        <v>369</v>
      </c>
      <c r="G8" s="16"/>
    </row>
    <row r="9" ht="21.95" customHeight="1" spans="1:7">
      <c r="A9" s="24"/>
      <c r="B9" s="25"/>
      <c r="C9" s="26"/>
      <c r="D9" s="20" t="s">
        <v>370</v>
      </c>
      <c r="E9" s="20"/>
      <c r="F9" s="16" t="s">
        <v>371</v>
      </c>
      <c r="G9" s="16"/>
    </row>
    <row r="10" ht="21.95" customHeight="1" spans="1:7">
      <c r="A10" s="15" t="s">
        <v>372</v>
      </c>
      <c r="B10" s="12" t="s">
        <v>373</v>
      </c>
      <c r="C10" s="13"/>
      <c r="D10" s="13"/>
      <c r="E10" s="27"/>
      <c r="F10" s="9" t="s">
        <v>374</v>
      </c>
      <c r="G10" s="11"/>
    </row>
    <row r="11" ht="101" customHeight="1" spans="1:7">
      <c r="A11" s="28"/>
      <c r="B11" s="29" t="s">
        <v>375</v>
      </c>
      <c r="C11" s="29"/>
      <c r="D11" s="29"/>
      <c r="E11" s="29"/>
      <c r="F11" s="30" t="s">
        <v>375</v>
      </c>
      <c r="G11" s="31"/>
    </row>
    <row r="12" ht="24" customHeight="1" spans="1:7">
      <c r="A12" s="14" t="s">
        <v>376</v>
      </c>
      <c r="B12" s="14" t="s">
        <v>307</v>
      </c>
      <c r="C12" s="14" t="s">
        <v>308</v>
      </c>
      <c r="D12" s="12" t="s">
        <v>309</v>
      </c>
      <c r="E12" s="27"/>
      <c r="F12" s="15" t="s">
        <v>310</v>
      </c>
      <c r="G12" s="15" t="s">
        <v>167</v>
      </c>
    </row>
    <row r="13" ht="21.95" customHeight="1" spans="1:7">
      <c r="A13" s="14"/>
      <c r="B13" s="14" t="s">
        <v>377</v>
      </c>
      <c r="C13" s="14" t="s">
        <v>312</v>
      </c>
      <c r="D13" s="32" t="s">
        <v>378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379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380</v>
      </c>
      <c r="E15" s="33"/>
      <c r="F15" s="16"/>
      <c r="G15" s="16"/>
    </row>
    <row r="16" ht="21.95" customHeight="1" spans="1:7">
      <c r="A16" s="14"/>
      <c r="B16" s="15"/>
      <c r="C16" s="14" t="s">
        <v>313</v>
      </c>
      <c r="D16" s="32" t="s">
        <v>378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379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380</v>
      </c>
      <c r="E18" s="33"/>
      <c r="F18" s="16"/>
      <c r="G18" s="16"/>
    </row>
    <row r="19" ht="21.95" customHeight="1" spans="1:7">
      <c r="A19" s="14"/>
      <c r="B19" s="15"/>
      <c r="C19" s="14" t="s">
        <v>314</v>
      </c>
      <c r="D19" s="32" t="s">
        <v>378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379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380</v>
      </c>
      <c r="E21" s="33"/>
      <c r="F21" s="16"/>
      <c r="G21" s="16"/>
    </row>
    <row r="22" ht="21.95" customHeight="1" spans="1:7">
      <c r="A22" s="14"/>
      <c r="B22" s="15"/>
      <c r="C22" s="14" t="s">
        <v>315</v>
      </c>
      <c r="D22" s="32" t="s">
        <v>378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379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380</v>
      </c>
      <c r="E24" s="33"/>
      <c r="F24" s="16"/>
      <c r="G24" s="16"/>
    </row>
    <row r="25" ht="21.95" customHeight="1" spans="1:7">
      <c r="A25" s="14"/>
      <c r="B25" s="14" t="s">
        <v>381</v>
      </c>
      <c r="C25" s="14" t="s">
        <v>351</v>
      </c>
      <c r="D25" s="32" t="s">
        <v>378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379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380</v>
      </c>
      <c r="E27" s="33"/>
      <c r="F27" s="16"/>
      <c r="G27" s="16"/>
    </row>
    <row r="28" ht="21.95" customHeight="1" spans="1:7">
      <c r="A28" s="14"/>
      <c r="B28" s="15"/>
      <c r="C28" s="14" t="s">
        <v>354</v>
      </c>
      <c r="D28" s="32" t="s">
        <v>378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379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380</v>
      </c>
      <c r="E30" s="33"/>
      <c r="F30" s="16"/>
      <c r="G30" s="16"/>
    </row>
    <row r="31" ht="21.95" customHeight="1" spans="1:7">
      <c r="A31" s="14"/>
      <c r="B31" s="15"/>
      <c r="C31" s="14" t="s">
        <v>356</v>
      </c>
      <c r="D31" s="32" t="s">
        <v>378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379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380</v>
      </c>
      <c r="E33" s="33"/>
      <c r="F33" s="16"/>
      <c r="G33" s="16"/>
    </row>
    <row r="34" ht="21.95" customHeight="1" spans="1:7">
      <c r="A34" s="14"/>
      <c r="B34" s="15"/>
      <c r="C34" s="14" t="s">
        <v>357</v>
      </c>
      <c r="D34" s="32" t="s">
        <v>378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379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380</v>
      </c>
      <c r="E36" s="33"/>
      <c r="F36" s="16"/>
      <c r="G36" s="16"/>
    </row>
    <row r="37" ht="21.95" customHeight="1" spans="1:7">
      <c r="A37" s="14"/>
      <c r="B37" s="14" t="s">
        <v>321</v>
      </c>
      <c r="C37" s="14" t="s">
        <v>360</v>
      </c>
      <c r="D37" s="32" t="s">
        <v>378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379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380</v>
      </c>
      <c r="E39" s="33"/>
      <c r="F39" s="16"/>
      <c r="G39" s="16"/>
    </row>
    <row r="40" ht="25" customHeight="1" spans="1:7">
      <c r="A40" s="34" t="s">
        <v>382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ZHANG-Y</cp:lastModifiedBy>
  <cp:revision>1</cp:revision>
  <dcterms:created xsi:type="dcterms:W3CDTF">2018-01-09T01:56:00Z</dcterms:created>
  <dcterms:modified xsi:type="dcterms:W3CDTF">2023-09-28T07:57:05Z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B144A98B910F4B1FB3FEC17714DD8981_13</vt:lpwstr>
  </property>
</Properties>
</file>