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 tabRatio="886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<sst xmlns="http://schemas.openxmlformats.org/spreadsheetml/2006/main" count="868" uniqueCount="347">
  <si>
    <t>2022年部门综合预算公开报表</t>
  </si>
  <si>
    <t xml:space="preserve">                    部门名称：米脂县专职消防救援队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</si>
  <si>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</si>
  <si>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</si>
  <si>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</si>
  <si>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</si>
  <si>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</si>
  <si>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</si>
  <si>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</si>
  <si>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</si>
  <si>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</si>
  <si>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</si>
  <si>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</si>
  <si>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</si>
  <si>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</si>
  <si>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</si>
  <si>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</si>
  <si>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</si>
  <si>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</si>
  <si>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</si>
  <si>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</si>
  <si>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</si>
  <si>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</si>
  <si>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</si>
  <si>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</si>
  <si>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</si>
  <si>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</si>
  <si>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</si>
  <si>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</si>
  <si>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</si>
  <si>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</si>
  <si>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</si>
  <si>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</si>
  <si>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</si>
  <si>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无结转</t>
  </si>
  <si>
    <t>表12</t>
  </si>
  <si>
    <t>2022年部门综合预算政府采购（资产配置、购买服务）预算表</t>
  </si>
  <si>
    <t>无政府采购</t>
  </si>
  <si>
    <t>表13</t>
  </si>
  <si>
    <t>2022年部门综合预算一般公共预算拨款“三公”经费及会议费、培训费支出预算表</t>
  </si>
  <si>
    <t>无</t>
  </si>
  <si>
    <t>表14</t>
  </si>
  <si>
    <t>2022年部门专项业务经费绩效目标表</t>
  </si>
  <si>
    <t>表15</t>
  </si>
  <si>
    <t>2022年部门整体支出绩效目标表</t>
  </si>
  <si>
    <t>二级单位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</si>
  <si>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</si>
  <si>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</si>
  <si>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</si>
  <si>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</si>
  <si>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</si>
  <si>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</si>
  <si>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</si>
  <si>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</si>
  <si>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</si>
  <si>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</si>
  <si>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</si>
  <si>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</si>
  <si>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</si>
  <si>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</si>
  <si>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</si>
  <si>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</si>
  <si>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</si>
  <si>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</si>
  <si>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</si>
  <si>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</si>
  <si>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</si>
  <si>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</si>
  <si>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</si>
  <si>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</si>
  <si>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</si>
  <si>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</si>
  <si>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</si>
  <si>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</si>
  <si>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</si>
  <si>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</si>
  <si>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</si>
  <si>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</si>
  <si>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</si>
  <si>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</si>
  <si>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</si>
  <si>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</si>
  <si>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</si>
  <si>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</si>
  <si>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</si>
  <si>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</si>
  <si>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</si>
  <si>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</si>
  <si>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</si>
  <si>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</si>
  <si>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</si>
  <si>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</si>
  <si>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</si>
  <si>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</si>
  <si>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</si>
  <si>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</si>
  <si>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</si>
  <si>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</si>
  <si>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</si>
  <si>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</si>
  <si>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</si>
  <si>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</si>
  <si>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</si>
  <si>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</si>
  <si>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</si>
  <si>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</si>
  <si>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</si>
  <si>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</si>
  <si>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</si>
  <si>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</si>
  <si>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</si>
  <si>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</si>
  <si>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</si>
  <si>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</si>
  <si>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</si>
  <si>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</si>
  <si>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</si>
  <si>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</si>
  <si>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</si>
  <si>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</si>
  <si>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</si>
  <si>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</si>
  <si>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</si>
  <si>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</si>
  <si>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</si>
  <si>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</si>
  <si>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</si>
  <si>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</si>
  <si>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</si>
  <si>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</si>
  <si>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</si>
  <si>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</si>
  <si>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</si>
  <si>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</si>
  <si>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</si>
  <si>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</si>
  <si>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</si>
  <si>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</si>
  <si>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</si>
  <si>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</si>
  <si>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</si>
  <si>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</si>
  <si>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</si>
  <si>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</si>
  <si>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</si>
  <si>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</si>
  <si>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</si>
  <si>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</si>
  <si>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</si>
  <si>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</si>
  <si>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</si>
  <si>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</si>
  <si>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</si>
  <si>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</si>
  <si>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米脂县专职消防救援队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</si>
  <si>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</si>
  <si>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</si>
  <si>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</si>
  <si>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</si>
  <si>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</si>
  <si>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</si>
  <si>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</si>
  <si>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</si>
  <si>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</si>
  <si>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</si>
  <si>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</si>
  <si>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</si>
  <si>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</si>
  <si>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</si>
  <si>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</si>
  <si>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灾害防治及应急管理支出</t>
  </si>
  <si>
    <t>消防应急救援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</si>
  <si>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</si>
  <si>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</si>
  <si>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</si>
  <si>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</si>
  <si>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</si>
  <si>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人员经费</t>
  </si>
  <si>
    <t>工资福利支出</t>
  </si>
  <si>
    <t>事业人员基本工资</t>
  </si>
  <si>
    <t>个人采取暖补助</t>
  </si>
  <si>
    <t>机关事业单位基本养老保险</t>
  </si>
  <si>
    <t>职业年金缴费</t>
  </si>
  <si>
    <t>职工基本医疗保险</t>
  </si>
  <si>
    <t>住房公积金</t>
  </si>
  <si>
    <t>其他商品服务支出</t>
  </si>
  <si>
    <t>办公经费业务费</t>
  </si>
  <si>
    <t>办公场地及训练场地租赁费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</si>
  <si>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</si>
  <si>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</si>
  <si>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</si>
  <si>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</si>
  <si>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</si>
  <si>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</si>
  <si>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</si>
  <si>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</si>
  <si>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</si>
  <si>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</si>
  <si>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</si>
  <si>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</si>
  <si>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</si>
  <si>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</si>
  <si>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</si>
  <si>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</si>
  <si>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</si>
  <si>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</si>
  <si>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</si>
  <si>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</si>
  <si>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</si>
  <si>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</si>
  <si>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</si>
  <si>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</si>
  <si>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</si>
  <si>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</si>
  <si>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</si>
  <si>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</si>
  <si>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</si>
  <si>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</si>
  <si>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</si>
  <si>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</si>
  <si>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</si>
  <si>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</si>
  <si>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</si>
  <si>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</si>
  <si>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</si>
  <si>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</si>
  <si>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</si>
  <si>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</si>
  <si>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</si>
  <si>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</si>
  <si>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</si>
  <si>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</si>
  <si>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</si>
  <si>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</si>
  <si>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</si>
  <si>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</si>
  <si>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</si>
  <si>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</si>
  <si>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</si>
  <si>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</si>
  <si>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</si>
  <si>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米脂县专职消防救援队业务费</t>
  </si>
  <si>
    <t>业务费</t>
  </si>
  <si>
    <t>米脂县专职消防救援队办公场地及训练场地租赁费</t>
  </si>
  <si>
    <t>租赁费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</si>
  <si>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</si>
  <si>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</si>
  <si>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</si>
  <si>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</si>
  <si>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</si>
  <si>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</si>
  <si>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</si>
  <si>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</si>
  <si>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</si>
  <si>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</si>
  <si>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</si>
  <si>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</si>
  <si>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</si>
  <si>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</si>
  <si>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</si>
  <si>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</si>
  <si>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</si>
  <si>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</si>
  <si>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</si>
  <si>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</si>
  <si>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</si>
  <si>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</si>
  <si>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</si>
  <si>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</si>
  <si>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</si>
  <si>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</si>
  <si>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</si>
  <si>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</si>
  <si>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</si>
  <si>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</si>
  <si>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</si>
  <si>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</si>
  <si>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</si>
  <si>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</si>
  <si>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</si>
  <si>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</si>
  <si>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</si>
  <si>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</si>
  <si>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</si>
  <si>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</si>
  <si>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办公场地及训练场地租赁</t>
  </si>
  <si>
    <t>主管部门</t>
  </si>
  <si>
    <t>米脂县应急管理局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</si>
  <si>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</si>
  <si>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</si>
  <si>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</si>
  <si>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</si>
  <si>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</si>
  <si>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目标1：加强应急管理能力，防火救灾能力，各项与安全隐患预防工作
 目标2：米脂县区生产生活秩序隐患与森林防火工作圆满完成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</si>
  <si>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</si>
  <si>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</si>
  <si>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</si>
  <si>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</si>
  <si>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</si>
  <si>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</si>
  <si>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</si>
  <si>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指标2：</t>
  </si>
  <si>
    <t xml:space="preserve"> ……</t>
  </si>
  <si>
    <t>质量指标</t>
  </si>
  <si>
    <t>县区生产生活安全</t>
  </si>
  <si>
    <t>时效指标</t>
  </si>
  <si>
    <t>强化安全意识</t>
  </si>
  <si>
    <t>成本指标</t>
  </si>
  <si>
    <t>提升和加强业务能力</t>
  </si>
  <si>
    <t>效
益
指
标</t>
  </si>
  <si>
    <t>经济效益
指标</t>
  </si>
  <si>
    <t xml:space="preserve"> 指标1：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</si>
  <si>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</si>
  <si>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</si>
  <si>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</si>
  <si>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</si>
  <si>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</si>
  <si>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</si>
  <si>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指标1：满意</t>
  </si>
  <si>
    <t>备 注：1、绩效指标可选择填写。 2、根据需要可往下续表。 3、市县扶贫资金项目的绩效目标必须公开。4、市县部门也应公开。</t>
  </si>
  <si>
    <t>专职消防救援队业务费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</si>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</sst>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3"/>
      <color theme="1"/>
      <name val="仿宋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9" t="s">
        <v>0</v>
      </c>
      <c r="B2" s="150"/>
      <c r="C2" s="150"/>
      <c r="D2" s="150"/>
    </row>
    <row r="3" ht="93.75" customHeight="1" spans="1:1">
      <c r="A3" s="151"/>
    </row>
    <row r="4" ht="81.75" customHeight="1" spans="1:1">
      <c r="A4" s="152" t="s">
        <v>1</v>
      </c>
    </row>
    <row r="5" ht="41" customHeight="1" spans="1:1">
      <c r="A5" s="152" t="s">
        <v>2</v>
      </c>
    </row>
    <row r="6" ht="37" customHeight="1" spans="1:1">
      <c r="A6" s="152" t="s">
        <v>3</v>
      </c>
    </row>
    <row r="7" ht="12.75" customHeight="1" spans="1:1">
      <c r="A7" s="153"/>
    </row>
    <row r="8" ht="12.75" customHeight="1" spans="1:1">
      <c r="A8" s="153"/>
    </row>
    <row r="9" ht="12.75" customHeight="1" spans="1:1">
      <c r="A9" s="153"/>
    </row>
    <row r="10" ht="12.75" customHeight="1" spans="1:1">
      <c r="A10" s="153"/>
    </row>
    <row r="11" ht="12.75" customHeight="1" spans="1:1">
      <c r="A11" s="153"/>
    </row>
    <row r="12" ht="12.75" customHeight="1" spans="1:1">
      <c r="A12" s="153"/>
    </row>
    <row r="13" ht="12.75" customHeight="1" spans="1:1">
      <c r="A13" s="15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14" sqref="O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1" t="s">
        <v>11</v>
      </c>
      <c r="L4" s="141"/>
    </row>
    <row r="5" s="138" customFormat="1" ht="2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1" t="s">
        <v>11</v>
      </c>
      <c r="L5" s="143"/>
    </row>
    <row r="6" s="138" customFormat="1" ht="2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1" t="s">
        <v>11</v>
      </c>
      <c r="L6" s="143"/>
    </row>
    <row r="7" s="138" customFormat="1" ht="2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1" t="s">
        <v>11</v>
      </c>
      <c r="L7" s="143"/>
    </row>
    <row r="8" s="138" customFormat="1" ht="2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1" t="s">
        <v>11</v>
      </c>
      <c r="L8" s="143"/>
    </row>
    <row r="9" s="138" customFormat="1" ht="2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1" t="s">
        <v>11</v>
      </c>
      <c r="L9" s="143"/>
    </row>
    <row r="10" s="138" customFormat="1" ht="2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1" t="s">
        <v>11</v>
      </c>
      <c r="L10" s="143"/>
    </row>
    <row r="11" s="138" customFormat="1" ht="2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1" t="s">
        <v>11</v>
      </c>
      <c r="L11" s="143"/>
    </row>
    <row r="12" s="138" customFormat="1" ht="2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1" t="s">
        <v>11</v>
      </c>
      <c r="L12" s="143" t="s">
        <v>28</v>
      </c>
    </row>
    <row r="13" s="138" customFormat="1" ht="25" customHeight="1" spans="1:12">
      <c r="A13" s="143" t="s">
        <v>29</v>
      </c>
      <c r="B13" s="144" t="s">
        <v>30</v>
      </c>
      <c r="C13" s="144"/>
      <c r="D13" s="144"/>
      <c r="E13" s="144"/>
      <c r="F13" s="144"/>
      <c r="G13" s="144"/>
      <c r="H13" s="144"/>
      <c r="I13" s="144"/>
      <c r="J13" s="144"/>
      <c r="K13" s="141" t="s">
        <v>11</v>
      </c>
      <c r="L13" s="143"/>
    </row>
    <row r="14" s="138" customFormat="1" ht="25" customHeight="1" spans="1:12">
      <c r="A14" s="143" t="s">
        <v>31</v>
      </c>
      <c r="B14" s="144" t="s">
        <v>32</v>
      </c>
      <c r="C14" s="144"/>
      <c r="D14" s="144"/>
      <c r="E14" s="144"/>
      <c r="F14" s="144"/>
      <c r="G14" s="144"/>
      <c r="H14" s="144"/>
      <c r="I14" s="144"/>
      <c r="J14" s="144"/>
      <c r="K14" s="141" t="s">
        <v>33</v>
      </c>
      <c r="L14" s="146" t="s">
        <v>34</v>
      </c>
    </row>
    <row r="15" s="138" customFormat="1" ht="25" customHeight="1" spans="1:12">
      <c r="A15" s="143" t="s">
        <v>35</v>
      </c>
      <c r="B15" s="144" t="s">
        <v>36</v>
      </c>
      <c r="C15" s="144"/>
      <c r="D15" s="144"/>
      <c r="E15" s="144"/>
      <c r="F15" s="144"/>
      <c r="G15" s="144"/>
      <c r="H15" s="144"/>
      <c r="I15" s="144"/>
      <c r="J15" s="144"/>
      <c r="K15" s="141" t="s">
        <v>33</v>
      </c>
      <c r="L15" s="143" t="s">
        <v>37</v>
      </c>
    </row>
    <row r="16" ht="25" customHeight="1" spans="1:12">
      <c r="A16" s="143" t="s">
        <v>38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1" t="s">
        <v>33</v>
      </c>
      <c r="L16" s="147" t="s">
        <v>40</v>
      </c>
    </row>
    <row r="17" ht="25" customHeight="1" spans="1:12">
      <c r="A17" s="143" t="s">
        <v>41</v>
      </c>
      <c r="B17" s="144" t="s">
        <v>42</v>
      </c>
      <c r="C17" s="144"/>
      <c r="D17" s="144"/>
      <c r="E17" s="144"/>
      <c r="F17" s="144"/>
      <c r="G17" s="144"/>
      <c r="H17" s="144"/>
      <c r="I17" s="144"/>
      <c r="J17" s="144"/>
      <c r="K17" s="141" t="s">
        <v>11</v>
      </c>
      <c r="L17" s="148"/>
    </row>
    <row r="18" ht="25" customHeight="1" spans="1:12">
      <c r="A18" s="143" t="s">
        <v>43</v>
      </c>
      <c r="B18" s="144" t="s">
        <v>44</v>
      </c>
      <c r="C18" s="144"/>
      <c r="D18" s="144"/>
      <c r="E18" s="144"/>
      <c r="F18" s="144"/>
      <c r="G18" s="144"/>
      <c r="H18" s="144"/>
      <c r="I18" s="144"/>
      <c r="J18" s="144"/>
      <c r="K18" s="141" t="s">
        <v>33</v>
      </c>
      <c r="L18" s="146" t="s">
        <v>45</v>
      </c>
    </row>
    <row r="19" ht="25" customHeight="1" spans="1:12">
      <c r="A19" s="143" t="s">
        <v>46</v>
      </c>
      <c r="B19" s="144" t="s">
        <v>47</v>
      </c>
      <c r="C19" s="144"/>
      <c r="D19" s="144"/>
      <c r="E19" s="144"/>
      <c r="F19" s="144"/>
      <c r="G19" s="144"/>
      <c r="H19" s="144"/>
      <c r="I19" s="144"/>
      <c r="J19" s="144"/>
      <c r="K19" s="141" t="s">
        <v>33</v>
      </c>
      <c r="L19" s="146" t="s">
        <v>28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C29" sqref="C29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0" t="s">
        <v>9</v>
      </c>
      <c r="B1" s="91"/>
      <c r="C1" s="91"/>
      <c r="D1" s="91"/>
      <c r="E1" s="91"/>
      <c r="F1" s="92"/>
    </row>
    <row r="2" ht="22.5" customHeight="1" spans="1:8">
      <c r="A2" s="93" t="s">
        <v>10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H3" s="97" t="s">
        <v>49</v>
      </c>
    </row>
    <row r="4" ht="22.5" customHeight="1" spans="1:8">
      <c r="A4" s="98" t="s">
        <v>50</v>
      </c>
      <c r="B4" s="132"/>
      <c r="C4" s="98" t="s">
        <v>51</v>
      </c>
      <c r="D4" s="98"/>
      <c r="E4" s="98"/>
      <c r="F4" s="98"/>
      <c r="G4" s="98"/>
      <c r="H4" s="98"/>
    </row>
    <row r="5" ht="22.5" customHeight="1" spans="1:8">
      <c r="A5" s="98" t="s">
        <v>52</v>
      </c>
      <c r="B5" s="132" t="s">
        <v>53</v>
      </c>
      <c r="C5" s="98" t="s">
        <v>54</v>
      </c>
      <c r="D5" s="99" t="s">
        <v>53</v>
      </c>
      <c r="E5" s="98" t="s">
        <v>55</v>
      </c>
      <c r="F5" s="98" t="s">
        <v>53</v>
      </c>
      <c r="G5" s="98" t="s">
        <v>56</v>
      </c>
      <c r="H5" s="98" t="s">
        <v>53</v>
      </c>
    </row>
    <row r="6" ht="22.5" customHeight="1" spans="1:8">
      <c r="A6" s="117" t="s">
        <v>57</v>
      </c>
      <c r="B6" s="103">
        <v>158.69</v>
      </c>
      <c r="C6" s="133" t="s">
        <v>57</v>
      </c>
      <c r="D6" s="118">
        <v>158.69</v>
      </c>
      <c r="E6" s="134" t="s">
        <v>57</v>
      </c>
      <c r="F6" s="118">
        <f>F7+F14</f>
        <v>158.69</v>
      </c>
      <c r="G6" s="134" t="s">
        <v>57</v>
      </c>
      <c r="H6" s="118">
        <v>158.69</v>
      </c>
    </row>
    <row r="7" ht="22.5" customHeight="1" spans="1:8">
      <c r="A7" s="100" t="s">
        <v>58</v>
      </c>
      <c r="B7" s="103">
        <v>158.69</v>
      </c>
      <c r="C7" s="119" t="s">
        <v>59</v>
      </c>
      <c r="D7" s="103"/>
      <c r="E7" s="105" t="s">
        <v>60</v>
      </c>
      <c r="F7" s="103">
        <v>133.69</v>
      </c>
      <c r="G7" s="105" t="s">
        <v>61</v>
      </c>
      <c r="H7" s="103">
        <v>128</v>
      </c>
    </row>
    <row r="8" ht="22.5" customHeight="1" spans="1:8">
      <c r="A8" s="100" t="s">
        <v>62</v>
      </c>
      <c r="B8" s="103"/>
      <c r="C8" s="119" t="s">
        <v>63</v>
      </c>
      <c r="D8" s="103"/>
      <c r="E8" s="105" t="s">
        <v>64</v>
      </c>
      <c r="F8" s="103">
        <v>128</v>
      </c>
      <c r="G8" s="105" t="s">
        <v>65</v>
      </c>
      <c r="H8" s="103">
        <v>30.69</v>
      </c>
    </row>
    <row r="9" ht="22.5" customHeight="1" spans="1:8">
      <c r="A9" s="120" t="s">
        <v>66</v>
      </c>
      <c r="B9" s="103"/>
      <c r="C9" s="119" t="s">
        <v>67</v>
      </c>
      <c r="D9" s="103"/>
      <c r="E9" s="105" t="s">
        <v>68</v>
      </c>
      <c r="F9" s="103">
        <v>5.69</v>
      </c>
      <c r="G9" s="105" t="s">
        <v>69</v>
      </c>
      <c r="H9" s="103"/>
    </row>
    <row r="10" ht="22.5" customHeight="1" spans="1:8">
      <c r="A10" s="100" t="s">
        <v>70</v>
      </c>
      <c r="B10" s="103"/>
      <c r="C10" s="119" t="s">
        <v>71</v>
      </c>
      <c r="D10" s="103"/>
      <c r="E10" s="105" t="s">
        <v>72</v>
      </c>
      <c r="F10" s="103"/>
      <c r="G10" s="105" t="s">
        <v>73</v>
      </c>
      <c r="H10" s="103"/>
    </row>
    <row r="11" ht="22.5" customHeight="1" spans="1:8">
      <c r="A11" s="100" t="s">
        <v>74</v>
      </c>
      <c r="B11" s="103"/>
      <c r="C11" s="119" t="s">
        <v>75</v>
      </c>
      <c r="D11" s="103"/>
      <c r="E11" s="105" t="s">
        <v>76</v>
      </c>
      <c r="F11" s="103"/>
      <c r="G11" s="105" t="s">
        <v>77</v>
      </c>
      <c r="H11" s="103"/>
    </row>
    <row r="12" ht="22.5" customHeight="1" spans="1:8">
      <c r="A12" s="100" t="s">
        <v>78</v>
      </c>
      <c r="B12" s="103"/>
      <c r="C12" s="119" t="s">
        <v>79</v>
      </c>
      <c r="D12" s="103"/>
      <c r="E12" s="105" t="s">
        <v>80</v>
      </c>
      <c r="F12" s="103">
        <v>25</v>
      </c>
      <c r="G12" s="105" t="s">
        <v>81</v>
      </c>
      <c r="H12" s="103"/>
    </row>
    <row r="13" ht="22.5" customHeight="1" spans="1:8">
      <c r="A13" s="100" t="s">
        <v>82</v>
      </c>
      <c r="B13" s="103"/>
      <c r="C13" s="119" t="s">
        <v>83</v>
      </c>
      <c r="D13" s="103"/>
      <c r="E13" s="105" t="s">
        <v>64</v>
      </c>
      <c r="F13" s="103"/>
      <c r="G13" s="105" t="s">
        <v>84</v>
      </c>
      <c r="H13" s="103"/>
    </row>
    <row r="14" ht="22.5" customHeight="1" spans="1:8">
      <c r="A14" s="100" t="s">
        <v>85</v>
      </c>
      <c r="B14" s="103"/>
      <c r="C14" s="119" t="s">
        <v>86</v>
      </c>
      <c r="D14" s="103"/>
      <c r="E14" s="105" t="s">
        <v>68</v>
      </c>
      <c r="F14" s="103">
        <v>25</v>
      </c>
      <c r="G14" s="105" t="s">
        <v>87</v>
      </c>
      <c r="H14" s="103"/>
    </row>
    <row r="15" ht="22.5" customHeight="1" spans="1:8">
      <c r="A15" s="100" t="s">
        <v>88</v>
      </c>
      <c r="B15" s="103"/>
      <c r="C15" s="119" t="s">
        <v>89</v>
      </c>
      <c r="D15" s="103"/>
      <c r="E15" s="105" t="s">
        <v>90</v>
      </c>
      <c r="F15" s="103"/>
      <c r="G15" s="105" t="s">
        <v>91</v>
      </c>
      <c r="H15" s="103"/>
    </row>
    <row r="16" ht="22.5" customHeight="1" spans="1:8">
      <c r="A16" s="121" t="s">
        <v>92</v>
      </c>
      <c r="B16" s="103"/>
      <c r="C16" s="119" t="s">
        <v>93</v>
      </c>
      <c r="D16" s="103"/>
      <c r="E16" s="105" t="s">
        <v>94</v>
      </c>
      <c r="F16" s="103"/>
      <c r="G16" s="105" t="s">
        <v>95</v>
      </c>
      <c r="H16" s="103"/>
    </row>
    <row r="17" ht="22.5" customHeight="1" spans="1:8">
      <c r="A17" s="121" t="s">
        <v>96</v>
      </c>
      <c r="B17" s="103"/>
      <c r="C17" s="119" t="s">
        <v>97</v>
      </c>
      <c r="D17" s="103"/>
      <c r="E17" s="105" t="s">
        <v>98</v>
      </c>
      <c r="F17" s="103"/>
      <c r="G17" s="105" t="s">
        <v>99</v>
      </c>
      <c r="H17" s="103"/>
    </row>
    <row r="18" ht="22.5" customHeight="1" spans="1:8">
      <c r="A18" s="121"/>
      <c r="B18" s="101"/>
      <c r="C18" s="119" t="s">
        <v>100</v>
      </c>
      <c r="D18" s="103"/>
      <c r="E18" s="105" t="s">
        <v>101</v>
      </c>
      <c r="F18" s="103"/>
      <c r="G18" s="105" t="s">
        <v>102</v>
      </c>
      <c r="H18" s="103"/>
    </row>
    <row r="19" ht="22.5" customHeight="1" spans="1:8">
      <c r="A19" s="107"/>
      <c r="B19" s="108"/>
      <c r="C19" s="119" t="s">
        <v>103</v>
      </c>
      <c r="D19" s="103"/>
      <c r="E19" s="105" t="s">
        <v>104</v>
      </c>
      <c r="F19" s="103"/>
      <c r="G19" s="105" t="s">
        <v>105</v>
      </c>
      <c r="H19" s="103"/>
    </row>
    <row r="20" ht="22.5" customHeight="1" spans="1:8">
      <c r="A20" s="107"/>
      <c r="B20" s="101"/>
      <c r="C20" s="119" t="s">
        <v>106</v>
      </c>
      <c r="D20" s="103"/>
      <c r="E20" s="105" t="s">
        <v>107</v>
      </c>
      <c r="F20" s="103"/>
      <c r="G20" s="105" t="s">
        <v>108</v>
      </c>
      <c r="H20" s="103"/>
    </row>
    <row r="21" ht="22.5" customHeight="1" spans="1:8">
      <c r="A21" s="65"/>
      <c r="B21" s="101"/>
      <c r="C21" s="119" t="s">
        <v>109</v>
      </c>
      <c r="D21" s="103"/>
      <c r="E21" s="105" t="s">
        <v>110</v>
      </c>
      <c r="F21" s="103"/>
      <c r="G21" s="105" t="s">
        <v>111</v>
      </c>
      <c r="H21" s="103"/>
    </row>
    <row r="22" ht="22.5" customHeight="1" spans="1:8">
      <c r="A22" s="66"/>
      <c r="B22" s="101"/>
      <c r="C22" s="119" t="s">
        <v>112</v>
      </c>
      <c r="D22" s="103"/>
      <c r="E22" s="105" t="s">
        <v>113</v>
      </c>
      <c r="F22" s="103"/>
      <c r="G22" s="105"/>
      <c r="H22" s="103"/>
    </row>
    <row r="23" ht="22.5" customHeight="1" spans="1:8">
      <c r="A23" s="122"/>
      <c r="B23" s="101"/>
      <c r="C23" s="119" t="s">
        <v>114</v>
      </c>
      <c r="D23" s="103"/>
      <c r="E23" s="109" t="s">
        <v>115</v>
      </c>
      <c r="F23" s="103"/>
      <c r="G23" s="109"/>
      <c r="H23" s="103"/>
    </row>
    <row r="24" ht="22.5" customHeight="1" spans="1:8">
      <c r="A24" s="122"/>
      <c r="B24" s="101"/>
      <c r="C24" s="119" t="s">
        <v>116</v>
      </c>
      <c r="D24" s="103"/>
      <c r="E24" s="109" t="s">
        <v>117</v>
      </c>
      <c r="F24" s="103"/>
      <c r="G24" s="109"/>
      <c r="H24" s="103"/>
    </row>
    <row r="25" ht="22.5" customHeight="1" spans="1:8">
      <c r="A25" s="122"/>
      <c r="B25" s="101"/>
      <c r="C25" s="119" t="s">
        <v>118</v>
      </c>
      <c r="D25" s="103"/>
      <c r="E25" s="109" t="s">
        <v>119</v>
      </c>
      <c r="F25" s="103"/>
      <c r="G25" s="109"/>
      <c r="H25" s="103"/>
    </row>
    <row r="26" ht="22.5" customHeight="1" spans="1:8">
      <c r="A26" s="122"/>
      <c r="B26" s="101"/>
      <c r="C26" s="119" t="s">
        <v>120</v>
      </c>
      <c r="D26" s="103"/>
      <c r="E26" s="109"/>
      <c r="F26" s="103"/>
      <c r="G26" s="109"/>
      <c r="H26" s="103"/>
    </row>
    <row r="27" ht="22.5" customHeight="1" spans="1:8">
      <c r="A27" s="66"/>
      <c r="B27" s="108"/>
      <c r="C27" s="119" t="s">
        <v>121</v>
      </c>
      <c r="D27" s="103"/>
      <c r="E27" s="105"/>
      <c r="F27" s="103"/>
      <c r="G27" s="105"/>
      <c r="H27" s="103"/>
    </row>
    <row r="28" ht="22.5" customHeight="1" spans="1:8">
      <c r="A28" s="122"/>
      <c r="B28" s="101"/>
      <c r="C28" s="119" t="s">
        <v>122</v>
      </c>
      <c r="D28" s="103"/>
      <c r="E28" s="105"/>
      <c r="F28" s="103"/>
      <c r="G28" s="105"/>
      <c r="H28" s="103"/>
    </row>
    <row r="29" ht="22.5" customHeight="1" spans="1:8">
      <c r="A29" s="66"/>
      <c r="B29" s="108"/>
      <c r="C29" s="119" t="s">
        <v>123</v>
      </c>
      <c r="D29" s="103">
        <v>158.69</v>
      </c>
      <c r="E29" s="105"/>
      <c r="F29" s="103"/>
      <c r="G29" s="105"/>
      <c r="H29" s="103"/>
    </row>
    <row r="30" ht="22.5" customHeight="1" spans="1:8">
      <c r="A30" s="66"/>
      <c r="B30" s="101"/>
      <c r="C30" s="119" t="s">
        <v>124</v>
      </c>
      <c r="D30" s="103"/>
      <c r="E30" s="105"/>
      <c r="F30" s="103"/>
      <c r="G30" s="105"/>
      <c r="H30" s="103"/>
    </row>
    <row r="31" ht="22.5" customHeight="1" spans="1:8">
      <c r="A31" s="66"/>
      <c r="B31" s="101"/>
      <c r="C31" s="119" t="s">
        <v>125</v>
      </c>
      <c r="D31" s="103"/>
      <c r="E31" s="105"/>
      <c r="F31" s="103"/>
      <c r="G31" s="105"/>
      <c r="H31" s="103"/>
    </row>
    <row r="32" ht="22.5" customHeight="1" spans="1:8">
      <c r="A32" s="66"/>
      <c r="B32" s="101"/>
      <c r="C32" s="119" t="s">
        <v>126</v>
      </c>
      <c r="D32" s="103"/>
      <c r="E32" s="105"/>
      <c r="F32" s="103"/>
      <c r="G32" s="105"/>
      <c r="H32" s="103"/>
    </row>
    <row r="33" ht="22.5" customHeight="1" spans="1:8">
      <c r="A33" s="66"/>
      <c r="B33" s="101"/>
      <c r="C33" s="119" t="s">
        <v>127</v>
      </c>
      <c r="D33" s="103"/>
      <c r="E33" s="105"/>
      <c r="F33" s="103"/>
      <c r="G33" s="105"/>
      <c r="H33" s="103"/>
    </row>
    <row r="34" ht="22.5" customHeight="1" spans="1:8">
      <c r="A34" s="65"/>
      <c r="B34" s="101"/>
      <c r="C34" s="119" t="s">
        <v>128</v>
      </c>
      <c r="D34" s="103"/>
      <c r="E34" s="105"/>
      <c r="F34" s="103"/>
      <c r="G34" s="105"/>
      <c r="H34" s="103"/>
    </row>
    <row r="35" ht="22.5" customHeight="1" spans="1:8">
      <c r="A35" s="66"/>
      <c r="B35" s="101"/>
      <c r="C35" s="119" t="s">
        <v>129</v>
      </c>
      <c r="D35" s="103"/>
      <c r="E35" s="105"/>
      <c r="F35" s="103"/>
      <c r="G35" s="105"/>
      <c r="H35" s="103"/>
    </row>
    <row r="36" ht="22.5" customHeight="1" spans="1:8">
      <c r="A36" s="66"/>
      <c r="B36" s="101"/>
      <c r="C36" s="102"/>
      <c r="D36" s="110"/>
      <c r="E36" s="105"/>
      <c r="F36" s="103"/>
      <c r="G36" s="105"/>
      <c r="H36" s="103"/>
    </row>
    <row r="37" ht="26.25" customHeight="1" spans="1:8">
      <c r="A37" s="66"/>
      <c r="B37" s="101"/>
      <c r="C37" s="102"/>
      <c r="D37" s="110"/>
      <c r="E37" s="105"/>
      <c r="F37" s="111"/>
      <c r="G37" s="105"/>
      <c r="H37" s="111"/>
    </row>
    <row r="38" ht="22.5" customHeight="1" spans="1:8">
      <c r="A38" s="99" t="s">
        <v>130</v>
      </c>
      <c r="B38" s="108">
        <f>B7</f>
        <v>158.69</v>
      </c>
      <c r="C38" s="99" t="s">
        <v>131</v>
      </c>
      <c r="D38" s="135">
        <f>D29</f>
        <v>158.69</v>
      </c>
      <c r="E38" s="99" t="s">
        <v>131</v>
      </c>
      <c r="F38" s="111">
        <v>158.69</v>
      </c>
      <c r="G38" s="99" t="s">
        <v>131</v>
      </c>
      <c r="H38" s="111">
        <v>158.69</v>
      </c>
    </row>
    <row r="39" ht="22.5" customHeight="1" spans="1:8">
      <c r="A39" s="136" t="s">
        <v>132</v>
      </c>
      <c r="B39" s="101"/>
      <c r="C39" s="121" t="s">
        <v>133</v>
      </c>
      <c r="D39" s="110"/>
      <c r="E39" s="121" t="s">
        <v>133</v>
      </c>
      <c r="F39" s="111"/>
      <c r="G39" s="121" t="s">
        <v>133</v>
      </c>
      <c r="H39" s="111"/>
    </row>
    <row r="40" ht="22.5" customHeight="1" spans="1:8">
      <c r="A40" s="136" t="s">
        <v>134</v>
      </c>
      <c r="B40" s="101"/>
      <c r="C40" s="104" t="s">
        <v>135</v>
      </c>
      <c r="D40" s="103"/>
      <c r="E40" s="104" t="s">
        <v>135</v>
      </c>
      <c r="F40" s="103"/>
      <c r="G40" s="104" t="s">
        <v>135</v>
      </c>
      <c r="H40" s="103"/>
    </row>
    <row r="41" ht="22.5" customHeight="1" spans="1:8">
      <c r="A41" s="136" t="s">
        <v>136</v>
      </c>
      <c r="B41" s="137"/>
      <c r="C41" s="124"/>
      <c r="D41" s="110"/>
      <c r="E41" s="66"/>
      <c r="F41" s="110"/>
      <c r="G41" s="66"/>
      <c r="H41" s="110"/>
    </row>
    <row r="42" ht="22.5" customHeight="1" spans="1:8">
      <c r="A42" s="136" t="s">
        <v>137</v>
      </c>
      <c r="B42" s="101"/>
      <c r="C42" s="124"/>
      <c r="D42" s="110"/>
      <c r="E42" s="65"/>
      <c r="F42" s="110"/>
      <c r="G42" s="65"/>
      <c r="H42" s="110"/>
    </row>
    <row r="43" ht="22.5" customHeight="1" spans="1:8">
      <c r="A43" s="136" t="s">
        <v>138</v>
      </c>
      <c r="B43" s="101"/>
      <c r="C43" s="124"/>
      <c r="D43" s="125"/>
      <c r="E43" s="66"/>
      <c r="F43" s="110"/>
      <c r="G43" s="66"/>
      <c r="H43" s="110"/>
    </row>
    <row r="44" ht="21" customHeight="1" spans="1:8">
      <c r="A44" s="66"/>
      <c r="B44" s="101"/>
      <c r="C44" s="65"/>
      <c r="D44" s="125"/>
      <c r="E44" s="65"/>
      <c r="F44" s="125"/>
      <c r="G44" s="65"/>
      <c r="H44" s="125"/>
    </row>
    <row r="45" ht="22.5" customHeight="1" spans="1:8">
      <c r="A45" s="98" t="s">
        <v>139</v>
      </c>
      <c r="B45" s="108">
        <f>B38</f>
        <v>158.69</v>
      </c>
      <c r="C45" s="126" t="s">
        <v>140</v>
      </c>
      <c r="D45" s="125">
        <f>D38</f>
        <v>158.69</v>
      </c>
      <c r="E45" s="98" t="s">
        <v>140</v>
      </c>
      <c r="F45" s="103">
        <f>F38</f>
        <v>158.69</v>
      </c>
      <c r="G45" s="98" t="s">
        <v>140</v>
      </c>
      <c r="H45" s="103">
        <f>H38</f>
        <v>158.69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2" t="s">
        <v>49</v>
      </c>
    </row>
    <row r="4" ht="18" customHeight="1" spans="1:14">
      <c r="A4" s="56" t="s">
        <v>141</v>
      </c>
      <c r="B4" s="56" t="s">
        <v>142</v>
      </c>
      <c r="C4" s="129" t="s">
        <v>143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6"/>
      <c r="B5" s="56"/>
      <c r="C5" s="61" t="s">
        <v>144</v>
      </c>
      <c r="D5" s="61" t="s">
        <v>145</v>
      </c>
      <c r="E5" s="61"/>
      <c r="F5" s="61" t="s">
        <v>146</v>
      </c>
      <c r="G5" s="61" t="s">
        <v>147</v>
      </c>
      <c r="H5" s="61" t="s">
        <v>148</v>
      </c>
      <c r="I5" s="61" t="s">
        <v>149</v>
      </c>
      <c r="J5" s="61" t="s">
        <v>150</v>
      </c>
      <c r="K5" s="61" t="s">
        <v>132</v>
      </c>
      <c r="L5" s="61" t="s">
        <v>136</v>
      </c>
      <c r="M5" s="61" t="s">
        <v>134</v>
      </c>
      <c r="N5" s="61" t="s">
        <v>151</v>
      </c>
    </row>
    <row r="6" ht="34" customHeight="1" spans="1:14">
      <c r="A6" s="56"/>
      <c r="B6" s="56"/>
      <c r="C6" s="61"/>
      <c r="D6" s="61" t="s">
        <v>152</v>
      </c>
      <c r="E6" s="61" t="s">
        <v>153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>
        <v>713008</v>
      </c>
      <c r="B7" s="64" t="s">
        <v>154</v>
      </c>
      <c r="C7" s="64">
        <v>158.69</v>
      </c>
      <c r="D7" s="64">
        <v>158.69</v>
      </c>
      <c r="E7" s="64">
        <v>25</v>
      </c>
      <c r="F7" s="64" t="s">
        <v>155</v>
      </c>
      <c r="G7" s="64" t="s">
        <v>155</v>
      </c>
      <c r="H7" s="64" t="s">
        <v>155</v>
      </c>
      <c r="I7" s="64" t="s">
        <v>155</v>
      </c>
      <c r="J7" s="64" t="s">
        <v>155</v>
      </c>
      <c r="K7" s="64" t="s">
        <v>155</v>
      </c>
      <c r="L7" s="64" t="s">
        <v>155</v>
      </c>
      <c r="M7" s="64" t="s">
        <v>155</v>
      </c>
      <c r="N7" s="64" t="s">
        <v>155</v>
      </c>
    </row>
    <row r="8" customHeight="1" spans="1:14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9" sqref="E1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23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16" customHeight="1" spans="12:12">
      <c r="L3" s="72" t="s">
        <v>49</v>
      </c>
    </row>
    <row r="4" ht="15" customHeight="1" spans="1:12">
      <c r="A4" s="56" t="s">
        <v>141</v>
      </c>
      <c r="B4" s="56" t="s">
        <v>142</v>
      </c>
      <c r="C4" s="56" t="s">
        <v>143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144</v>
      </c>
      <c r="D5" s="61" t="s">
        <v>156</v>
      </c>
      <c r="E5" s="61"/>
      <c r="F5" s="61" t="s">
        <v>146</v>
      </c>
      <c r="G5" s="61" t="s">
        <v>148</v>
      </c>
      <c r="H5" s="61" t="s">
        <v>149</v>
      </c>
      <c r="I5" s="61" t="s">
        <v>150</v>
      </c>
      <c r="J5" s="61" t="s">
        <v>134</v>
      </c>
      <c r="K5" s="61" t="s">
        <v>151</v>
      </c>
      <c r="L5" s="61" t="s">
        <v>136</v>
      </c>
    </row>
    <row r="6" ht="40.5" customHeight="1" spans="1:12">
      <c r="A6" s="56"/>
      <c r="B6" s="56"/>
      <c r="C6" s="61"/>
      <c r="D6" s="61" t="s">
        <v>152</v>
      </c>
      <c r="E6" s="61" t="s">
        <v>157</v>
      </c>
      <c r="F6" s="61"/>
      <c r="G6" s="61"/>
      <c r="H6" s="61"/>
      <c r="I6" s="61"/>
      <c r="J6" s="61"/>
      <c r="K6" s="61"/>
      <c r="L6" s="61"/>
    </row>
    <row r="7" customHeight="1" spans="1:12">
      <c r="A7" s="64">
        <v>713008</v>
      </c>
      <c r="B7" s="64" t="s">
        <v>154</v>
      </c>
      <c r="C7" s="64">
        <v>158.69</v>
      </c>
      <c r="D7" s="64">
        <v>158.69</v>
      </c>
      <c r="E7" s="64">
        <v>25</v>
      </c>
      <c r="F7" s="64" t="s">
        <v>155</v>
      </c>
      <c r="G7" s="64" t="s">
        <v>155</v>
      </c>
      <c r="H7" s="64" t="s">
        <v>155</v>
      </c>
      <c r="I7" s="64" t="s">
        <v>155</v>
      </c>
      <c r="J7" s="64" t="s">
        <v>155</v>
      </c>
      <c r="K7" s="64" t="s">
        <v>155</v>
      </c>
      <c r="L7" s="64" t="s">
        <v>155</v>
      </c>
    </row>
    <row r="8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3" workbookViewId="0">
      <selection activeCell="H6" sqref="H6:H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0" t="s">
        <v>16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49</v>
      </c>
    </row>
    <row r="4" ht="22.5" customHeight="1" spans="1:8">
      <c r="A4" s="98" t="s">
        <v>50</v>
      </c>
      <c r="B4" s="98"/>
      <c r="C4" s="98" t="s">
        <v>51</v>
      </c>
      <c r="D4" s="98"/>
      <c r="E4" s="98"/>
      <c r="F4" s="98"/>
      <c r="G4" s="98"/>
      <c r="H4" s="98"/>
    </row>
    <row r="5" ht="22.5" customHeight="1" spans="1:8">
      <c r="A5" s="98" t="s">
        <v>52</v>
      </c>
      <c r="B5" s="98" t="s">
        <v>53</v>
      </c>
      <c r="C5" s="98" t="s">
        <v>54</v>
      </c>
      <c r="D5" s="99" t="s">
        <v>53</v>
      </c>
      <c r="E5" s="98" t="s">
        <v>55</v>
      </c>
      <c r="F5" s="98" t="s">
        <v>53</v>
      </c>
      <c r="G5" s="98" t="s">
        <v>56</v>
      </c>
      <c r="H5" s="98" t="s">
        <v>53</v>
      </c>
    </row>
    <row r="6" ht="22.5" customHeight="1" spans="1:8">
      <c r="A6" s="117" t="s">
        <v>158</v>
      </c>
      <c r="B6" s="103">
        <v>158.69</v>
      </c>
      <c r="C6" s="117" t="s">
        <v>158</v>
      </c>
      <c r="D6" s="103">
        <v>158.69</v>
      </c>
      <c r="E6" s="105" t="s">
        <v>158</v>
      </c>
      <c r="F6" s="118">
        <f>F7+F14</f>
        <v>158.69</v>
      </c>
      <c r="G6" s="105" t="s">
        <v>158</v>
      </c>
      <c r="H6" s="118">
        <v>158.69</v>
      </c>
    </row>
    <row r="7" ht="22.5" customHeight="1" spans="1:8">
      <c r="A7" s="100" t="s">
        <v>159</v>
      </c>
      <c r="B7" s="103">
        <v>158.69</v>
      </c>
      <c r="C7" s="119" t="s">
        <v>59</v>
      </c>
      <c r="D7" s="103"/>
      <c r="E7" s="105" t="s">
        <v>60</v>
      </c>
      <c r="F7" s="103">
        <v>133.69</v>
      </c>
      <c r="G7" s="105" t="s">
        <v>61</v>
      </c>
      <c r="H7" s="103">
        <v>128</v>
      </c>
    </row>
    <row r="8" ht="22.5" customHeight="1" spans="1:10">
      <c r="A8" s="120" t="s">
        <v>160</v>
      </c>
      <c r="B8" s="103"/>
      <c r="C8" s="119" t="s">
        <v>63</v>
      </c>
      <c r="D8" s="103"/>
      <c r="E8" s="105" t="s">
        <v>64</v>
      </c>
      <c r="F8" s="103">
        <v>128</v>
      </c>
      <c r="G8" s="105" t="s">
        <v>65</v>
      </c>
      <c r="H8" s="103">
        <v>30.69</v>
      </c>
      <c r="J8" s="54"/>
    </row>
    <row r="9" ht="22.5" customHeight="1" spans="1:8">
      <c r="A9" s="100" t="s">
        <v>161</v>
      </c>
      <c r="B9" s="103"/>
      <c r="C9" s="119" t="s">
        <v>67</v>
      </c>
      <c r="D9" s="103"/>
      <c r="E9" s="105" t="s">
        <v>68</v>
      </c>
      <c r="F9" s="103">
        <v>5.69</v>
      </c>
      <c r="G9" s="105" t="s">
        <v>69</v>
      </c>
      <c r="H9" s="103"/>
    </row>
    <row r="10" ht="22.5" customHeight="1" spans="1:8">
      <c r="A10" s="100" t="s">
        <v>162</v>
      </c>
      <c r="B10" s="103"/>
      <c r="C10" s="119" t="s">
        <v>71</v>
      </c>
      <c r="D10" s="103"/>
      <c r="E10" s="105" t="s">
        <v>72</v>
      </c>
      <c r="F10" s="103"/>
      <c r="G10" s="105" t="s">
        <v>73</v>
      </c>
      <c r="H10" s="103"/>
    </row>
    <row r="11" ht="22.5" customHeight="1" spans="1:8">
      <c r="A11" s="100"/>
      <c r="B11" s="103"/>
      <c r="C11" s="119" t="s">
        <v>75</v>
      </c>
      <c r="D11" s="103"/>
      <c r="E11" s="105" t="s">
        <v>76</v>
      </c>
      <c r="F11" s="103"/>
      <c r="G11" s="105" t="s">
        <v>77</v>
      </c>
      <c r="H11" s="103"/>
    </row>
    <row r="12" ht="22.5" customHeight="1" spans="1:8">
      <c r="A12" s="100"/>
      <c r="B12" s="103"/>
      <c r="C12" s="119" t="s">
        <v>79</v>
      </c>
      <c r="D12" s="103"/>
      <c r="E12" s="105" t="s">
        <v>80</v>
      </c>
      <c r="F12" s="103">
        <v>25</v>
      </c>
      <c r="G12" s="105" t="s">
        <v>81</v>
      </c>
      <c r="H12" s="103"/>
    </row>
    <row r="13" ht="22.5" customHeight="1" spans="1:8">
      <c r="A13" s="100"/>
      <c r="B13" s="103"/>
      <c r="C13" s="119" t="s">
        <v>83</v>
      </c>
      <c r="D13" s="103"/>
      <c r="E13" s="105" t="s">
        <v>64</v>
      </c>
      <c r="F13" s="103"/>
      <c r="G13" s="105" t="s">
        <v>84</v>
      </c>
      <c r="H13" s="103"/>
    </row>
    <row r="14" ht="22.5" customHeight="1" spans="1:8">
      <c r="A14" s="100"/>
      <c r="B14" s="103"/>
      <c r="C14" s="119" t="s">
        <v>86</v>
      </c>
      <c r="D14" s="103"/>
      <c r="E14" s="105" t="s">
        <v>68</v>
      </c>
      <c r="F14" s="103">
        <v>25</v>
      </c>
      <c r="G14" s="105" t="s">
        <v>87</v>
      </c>
      <c r="H14" s="103"/>
    </row>
    <row r="15" ht="22.5" customHeight="1" spans="1:8">
      <c r="A15" s="121"/>
      <c r="B15" s="103"/>
      <c r="C15" s="119" t="s">
        <v>89</v>
      </c>
      <c r="D15" s="103"/>
      <c r="E15" s="105" t="s">
        <v>90</v>
      </c>
      <c r="F15" s="103"/>
      <c r="G15" s="105" t="s">
        <v>91</v>
      </c>
      <c r="H15" s="103"/>
    </row>
    <row r="16" ht="22.5" customHeight="1" spans="1:8">
      <c r="A16" s="121"/>
      <c r="B16" s="103"/>
      <c r="C16" s="119" t="s">
        <v>93</v>
      </c>
      <c r="D16" s="103"/>
      <c r="E16" s="105" t="s">
        <v>94</v>
      </c>
      <c r="F16" s="103"/>
      <c r="G16" s="105" t="s">
        <v>95</v>
      </c>
      <c r="H16" s="103"/>
    </row>
    <row r="17" ht="22.5" customHeight="1" spans="1:8">
      <c r="A17" s="121"/>
      <c r="B17" s="103"/>
      <c r="C17" s="119" t="s">
        <v>97</v>
      </c>
      <c r="D17" s="103"/>
      <c r="E17" s="105" t="s">
        <v>98</v>
      </c>
      <c r="F17" s="103"/>
      <c r="G17" s="105" t="s">
        <v>99</v>
      </c>
      <c r="H17" s="103"/>
    </row>
    <row r="18" ht="22.5" customHeight="1" spans="1:8">
      <c r="A18" s="121"/>
      <c r="B18" s="101"/>
      <c r="C18" s="119" t="s">
        <v>100</v>
      </c>
      <c r="D18" s="103"/>
      <c r="E18" s="105" t="s">
        <v>101</v>
      </c>
      <c r="F18" s="103"/>
      <c r="G18" s="105" t="s">
        <v>102</v>
      </c>
      <c r="H18" s="103"/>
    </row>
    <row r="19" ht="22.5" customHeight="1" spans="1:8">
      <c r="A19" s="107"/>
      <c r="B19" s="108"/>
      <c r="C19" s="119" t="s">
        <v>103</v>
      </c>
      <c r="D19" s="103"/>
      <c r="E19" s="105" t="s">
        <v>104</v>
      </c>
      <c r="F19" s="103"/>
      <c r="G19" s="105" t="s">
        <v>105</v>
      </c>
      <c r="H19" s="103"/>
    </row>
    <row r="20" ht="22.5" customHeight="1" spans="1:8">
      <c r="A20" s="107"/>
      <c r="B20" s="101"/>
      <c r="C20" s="119" t="s">
        <v>106</v>
      </c>
      <c r="D20" s="103"/>
      <c r="E20" s="105" t="s">
        <v>107</v>
      </c>
      <c r="F20" s="103"/>
      <c r="G20" s="105" t="s">
        <v>108</v>
      </c>
      <c r="H20" s="103"/>
    </row>
    <row r="21" ht="22.5" customHeight="1" spans="1:8">
      <c r="A21" s="65"/>
      <c r="B21" s="101"/>
      <c r="C21" s="119" t="s">
        <v>109</v>
      </c>
      <c r="D21" s="103"/>
      <c r="E21" s="105" t="s">
        <v>110</v>
      </c>
      <c r="F21" s="103"/>
      <c r="G21" s="105" t="s">
        <v>111</v>
      </c>
      <c r="H21" s="103"/>
    </row>
    <row r="22" ht="22.5" customHeight="1" spans="1:8">
      <c r="A22" s="66"/>
      <c r="B22" s="101"/>
      <c r="C22" s="119" t="s">
        <v>112</v>
      </c>
      <c r="D22" s="103"/>
      <c r="E22" s="105" t="s">
        <v>113</v>
      </c>
      <c r="F22" s="103"/>
      <c r="G22" s="105"/>
      <c r="H22" s="103"/>
    </row>
    <row r="23" ht="22.5" customHeight="1" spans="1:8">
      <c r="A23" s="122"/>
      <c r="B23" s="101"/>
      <c r="C23" s="119" t="s">
        <v>114</v>
      </c>
      <c r="D23" s="103"/>
      <c r="E23" s="109" t="s">
        <v>115</v>
      </c>
      <c r="F23" s="103"/>
      <c r="G23" s="109"/>
      <c r="H23" s="103"/>
    </row>
    <row r="24" ht="22.5" customHeight="1" spans="1:8">
      <c r="A24" s="122"/>
      <c r="B24" s="101"/>
      <c r="C24" s="119" t="s">
        <v>116</v>
      </c>
      <c r="D24" s="103"/>
      <c r="E24" s="109" t="s">
        <v>117</v>
      </c>
      <c r="F24" s="103"/>
      <c r="G24" s="109"/>
      <c r="H24" s="103"/>
    </row>
    <row r="25" ht="22.5" customHeight="1" spans="1:9">
      <c r="A25" s="122"/>
      <c r="B25" s="101"/>
      <c r="C25" s="119" t="s">
        <v>118</v>
      </c>
      <c r="D25" s="103"/>
      <c r="E25" s="109" t="s">
        <v>119</v>
      </c>
      <c r="F25" s="103"/>
      <c r="G25" s="109"/>
      <c r="H25" s="103"/>
      <c r="I25" s="54"/>
    </row>
    <row r="26" ht="22.5" customHeight="1" spans="1:10">
      <c r="A26" s="122"/>
      <c r="B26" s="101"/>
      <c r="C26" s="119" t="s">
        <v>120</v>
      </c>
      <c r="D26" s="103"/>
      <c r="E26" s="105"/>
      <c r="F26" s="105"/>
      <c r="G26" s="105"/>
      <c r="H26" s="103"/>
      <c r="I26" s="54"/>
      <c r="J26" s="54"/>
    </row>
    <row r="27" ht="22.5" customHeight="1" spans="1:10">
      <c r="A27" s="66"/>
      <c r="B27" s="108"/>
      <c r="C27" s="119" t="s">
        <v>121</v>
      </c>
      <c r="D27" s="103"/>
      <c r="E27" s="123"/>
      <c r="F27" s="105"/>
      <c r="G27" s="105"/>
      <c r="H27" s="103"/>
      <c r="I27" s="54"/>
      <c r="J27" s="54"/>
    </row>
    <row r="28" ht="22.5" customHeight="1" spans="1:10">
      <c r="A28" s="122"/>
      <c r="B28" s="101"/>
      <c r="C28" s="119" t="s">
        <v>122</v>
      </c>
      <c r="D28" s="103"/>
      <c r="E28" s="105"/>
      <c r="F28" s="105"/>
      <c r="G28" s="105"/>
      <c r="H28" s="103"/>
      <c r="I28" s="54"/>
      <c r="J28" s="54"/>
    </row>
    <row r="29" ht="22.5" customHeight="1" spans="1:10">
      <c r="A29" s="66"/>
      <c r="B29" s="108"/>
      <c r="C29" s="119" t="s">
        <v>123</v>
      </c>
      <c r="D29" s="103">
        <v>158.69</v>
      </c>
      <c r="E29" s="105"/>
      <c r="F29" s="105"/>
      <c r="G29" s="105"/>
      <c r="H29" s="103"/>
      <c r="I29" s="54"/>
      <c r="J29" s="54"/>
    </row>
    <row r="30" ht="22.5" customHeight="1" spans="1:9">
      <c r="A30" s="66"/>
      <c r="B30" s="101"/>
      <c r="C30" s="119" t="s">
        <v>124</v>
      </c>
      <c r="D30" s="103"/>
      <c r="E30" s="105"/>
      <c r="F30" s="105"/>
      <c r="G30" s="105"/>
      <c r="H30" s="103"/>
      <c r="I30" s="54"/>
    </row>
    <row r="31" ht="22.5" customHeight="1" spans="1:8">
      <c r="A31" s="66"/>
      <c r="B31" s="101"/>
      <c r="C31" s="119" t="s">
        <v>125</v>
      </c>
      <c r="D31" s="103"/>
      <c r="E31" s="105"/>
      <c r="F31" s="105"/>
      <c r="G31" s="105"/>
      <c r="H31" s="103"/>
    </row>
    <row r="32" ht="22.5" customHeight="1" spans="1:8">
      <c r="A32" s="66"/>
      <c r="B32" s="101"/>
      <c r="C32" s="119" t="s">
        <v>126</v>
      </c>
      <c r="D32" s="103"/>
      <c r="E32" s="105"/>
      <c r="F32" s="105"/>
      <c r="G32" s="105"/>
      <c r="H32" s="103"/>
    </row>
    <row r="33" ht="22.5" customHeight="1" spans="1:10">
      <c r="A33" s="66"/>
      <c r="B33" s="101"/>
      <c r="C33" s="119" t="s">
        <v>127</v>
      </c>
      <c r="D33" s="103"/>
      <c r="E33" s="105"/>
      <c r="F33" s="105"/>
      <c r="G33" s="105"/>
      <c r="H33" s="103"/>
      <c r="I33" s="54"/>
      <c r="J33" s="54"/>
    </row>
    <row r="34" ht="22.5" customHeight="1" spans="1:8">
      <c r="A34" s="65"/>
      <c r="B34" s="101"/>
      <c r="C34" s="119" t="s">
        <v>128</v>
      </c>
      <c r="D34" s="103"/>
      <c r="E34" s="105"/>
      <c r="F34" s="105"/>
      <c r="G34" s="105"/>
      <c r="H34" s="103"/>
    </row>
    <row r="35" ht="22.5" customHeight="1" spans="1:8">
      <c r="A35" s="66"/>
      <c r="B35" s="101"/>
      <c r="C35" s="119" t="s">
        <v>129</v>
      </c>
      <c r="D35" s="110"/>
      <c r="E35" s="100"/>
      <c r="F35" s="100"/>
      <c r="G35" s="100"/>
      <c r="H35" s="111"/>
    </row>
    <row r="36" ht="18" customHeight="1" spans="1:8">
      <c r="A36" s="99" t="s">
        <v>130</v>
      </c>
      <c r="B36" s="108">
        <v>158.69</v>
      </c>
      <c r="C36" s="99" t="s">
        <v>131</v>
      </c>
      <c r="D36" s="110">
        <v>158.69</v>
      </c>
      <c r="E36" s="99" t="s">
        <v>131</v>
      </c>
      <c r="F36" s="99">
        <v>158.69</v>
      </c>
      <c r="G36" s="99" t="s">
        <v>131</v>
      </c>
      <c r="H36" s="111">
        <v>158.69</v>
      </c>
    </row>
    <row r="37" ht="18" customHeight="1" spans="1:8">
      <c r="A37" s="119" t="s">
        <v>136</v>
      </c>
      <c r="B37" s="101"/>
      <c r="C37" s="121" t="s">
        <v>133</v>
      </c>
      <c r="D37" s="110"/>
      <c r="E37" s="121" t="s">
        <v>133</v>
      </c>
      <c r="F37" s="121"/>
      <c r="G37" s="121" t="s">
        <v>133</v>
      </c>
      <c r="H37" s="111"/>
    </row>
    <row r="38" ht="18" customHeight="1" spans="1:8">
      <c r="A38" s="119"/>
      <c r="B38" s="101"/>
      <c r="C38" s="107"/>
      <c r="D38" s="103"/>
      <c r="E38" s="107"/>
      <c r="F38" s="107"/>
      <c r="G38" s="107"/>
      <c r="H38" s="103"/>
    </row>
    <row r="39" ht="22.5" customHeight="1" spans="1:8">
      <c r="A39" s="119"/>
      <c r="B39" s="101"/>
      <c r="C39" s="124"/>
      <c r="D39" s="125"/>
      <c r="E39" s="66"/>
      <c r="F39" s="66"/>
      <c r="G39" s="66"/>
      <c r="H39" s="110"/>
    </row>
    <row r="40" ht="21" customHeight="1" spans="1:8">
      <c r="A40" s="66"/>
      <c r="B40" s="101"/>
      <c r="C40" s="65"/>
      <c r="D40" s="125"/>
      <c r="E40" s="65"/>
      <c r="F40" s="65"/>
      <c r="G40" s="65"/>
      <c r="H40" s="125"/>
    </row>
    <row r="41" ht="18" customHeight="1" spans="1:8">
      <c r="A41" s="98" t="s">
        <v>139</v>
      </c>
      <c r="B41" s="108">
        <v>158.69</v>
      </c>
      <c r="C41" s="126" t="s">
        <v>140</v>
      </c>
      <c r="D41" s="125">
        <v>158.69</v>
      </c>
      <c r="E41" s="98" t="s">
        <v>140</v>
      </c>
      <c r="F41" s="98">
        <v>158.69</v>
      </c>
      <c r="G41" s="98" t="s">
        <v>140</v>
      </c>
      <c r="H41" s="103">
        <v>158.69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5" sqref="A5:E7"/>
    </sheetView>
  </sheetViews>
  <sheetFormatPr defaultColWidth="9.16666666666667" defaultRowHeight="12.75" customHeight="1" outlineLevelCol="6"/>
  <cols>
    <col min="1" max="1" width="21.3333333333333" customWidth="1"/>
    <col min="2" max="2" width="23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163</v>
      </c>
      <c r="B2" s="73"/>
      <c r="C2" s="73"/>
      <c r="D2" s="73"/>
      <c r="E2" s="73"/>
      <c r="F2" s="73"/>
      <c r="G2" s="73"/>
    </row>
    <row r="3" ht="22.5" customHeight="1" spans="7:7">
      <c r="G3" s="72" t="s">
        <v>49</v>
      </c>
    </row>
    <row r="4" ht="22.5" customHeight="1" spans="1:7">
      <c r="A4" s="75" t="s">
        <v>164</v>
      </c>
      <c r="B4" s="75" t="s">
        <v>165</v>
      </c>
      <c r="C4" s="75" t="s">
        <v>144</v>
      </c>
      <c r="D4" s="75" t="s">
        <v>166</v>
      </c>
      <c r="E4" s="75" t="s">
        <v>167</v>
      </c>
      <c r="F4" s="75" t="s">
        <v>168</v>
      </c>
      <c r="G4" s="75" t="s">
        <v>169</v>
      </c>
    </row>
    <row r="5" ht="15.75" customHeight="1" spans="1:7">
      <c r="A5" s="64">
        <v>224</v>
      </c>
      <c r="B5" s="64" t="s">
        <v>170</v>
      </c>
      <c r="C5" s="114">
        <v>158.69</v>
      </c>
      <c r="D5" s="114">
        <v>128</v>
      </c>
      <c r="E5" s="114">
        <v>5.69</v>
      </c>
      <c r="F5" s="114">
        <v>25</v>
      </c>
      <c r="G5" s="64"/>
    </row>
    <row r="6" ht="15.75" customHeight="1" spans="1:7">
      <c r="A6" s="64">
        <v>22402</v>
      </c>
      <c r="B6" s="64" t="s">
        <v>170</v>
      </c>
      <c r="C6" s="114">
        <v>158.69</v>
      </c>
      <c r="D6" s="114">
        <v>128</v>
      </c>
      <c r="E6" s="114">
        <v>5.69</v>
      </c>
      <c r="F6" s="114">
        <v>25</v>
      </c>
      <c r="G6" s="64"/>
    </row>
    <row r="7" customHeight="1" spans="1:7">
      <c r="A7" s="114">
        <v>2240204</v>
      </c>
      <c r="B7" s="114" t="s">
        <v>171</v>
      </c>
      <c r="C7" s="114">
        <v>158.69</v>
      </c>
      <c r="D7" s="114">
        <v>128</v>
      </c>
      <c r="E7" s="114">
        <v>5.69</v>
      </c>
      <c r="F7" s="114">
        <v>25</v>
      </c>
      <c r="G7" s="114"/>
    </row>
    <row r="8" customHeight="1" spans="1:7">
      <c r="A8" s="114"/>
      <c r="B8" s="114"/>
      <c r="C8" s="114"/>
      <c r="D8" s="114"/>
      <c r="E8" s="114"/>
      <c r="F8" s="114"/>
      <c r="G8" s="114"/>
    </row>
    <row r="9" customHeight="1" spans="1:7">
      <c r="A9" s="114"/>
      <c r="B9" s="114"/>
      <c r="C9" s="114"/>
      <c r="D9" s="114"/>
      <c r="E9" s="114"/>
      <c r="F9" s="114"/>
      <c r="G9" s="114"/>
    </row>
    <row r="10" customHeight="1" spans="1:7">
      <c r="A10" s="114"/>
      <c r="B10" s="114"/>
      <c r="C10" s="114"/>
      <c r="D10" s="114"/>
      <c r="E10" s="114"/>
      <c r="F10" s="114"/>
      <c r="G10" s="114"/>
    </row>
    <row r="11" customHeight="1" spans="1:7">
      <c r="A11" s="114"/>
      <c r="B11" s="114"/>
      <c r="C11" s="114"/>
      <c r="D11" s="114"/>
      <c r="E11" s="114"/>
      <c r="F11" s="114"/>
      <c r="G11" s="114"/>
    </row>
    <row r="12" customHeight="1" spans="1:7">
      <c r="A12" s="114"/>
      <c r="B12" s="114"/>
      <c r="C12" s="114"/>
      <c r="D12" s="116"/>
      <c r="E12" s="114"/>
      <c r="F12" s="114"/>
      <c r="G12" s="114"/>
    </row>
    <row r="13" customHeight="1" spans="1:7">
      <c r="A13" s="54"/>
      <c r="B13" s="54"/>
      <c r="C13" s="54"/>
      <c r="D13" s="54"/>
      <c r="E13" s="54"/>
      <c r="F13" s="54"/>
      <c r="G13" s="54"/>
    </row>
    <row r="14" customHeight="1" spans="1:3">
      <c r="A14" s="54"/>
      <c r="C14" s="54"/>
    </row>
    <row r="15" customHeight="1" spans="1:3">
      <c r="A15" s="54"/>
      <c r="C15" s="54"/>
    </row>
    <row r="16" customHeight="1" spans="1:2">
      <c r="A16" s="54"/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  <row r="20" customHeight="1" spans="2:2">
      <c r="B20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B12" sqref="B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172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49</v>
      </c>
    </row>
    <row r="4" ht="22.5" customHeight="1" spans="1:9">
      <c r="A4" s="75" t="s">
        <v>173</v>
      </c>
      <c r="B4" s="75" t="s">
        <v>174</v>
      </c>
      <c r="C4" s="75" t="s">
        <v>175</v>
      </c>
      <c r="D4" s="75" t="s">
        <v>176</v>
      </c>
      <c r="E4" s="75" t="s">
        <v>144</v>
      </c>
      <c r="F4" s="75" t="s">
        <v>166</v>
      </c>
      <c r="G4" s="75" t="s">
        <v>167</v>
      </c>
      <c r="H4" s="75" t="s">
        <v>168</v>
      </c>
      <c r="I4" s="75" t="s">
        <v>169</v>
      </c>
    </row>
    <row r="5" ht="15.75" customHeight="1" spans="1:9">
      <c r="A5" s="64">
        <v>301</v>
      </c>
      <c r="B5" s="64" t="s">
        <v>177</v>
      </c>
      <c r="C5" s="64" t="s">
        <v>178</v>
      </c>
      <c r="D5" s="64">
        <v>505</v>
      </c>
      <c r="E5" s="64">
        <v>128</v>
      </c>
      <c r="F5" s="64">
        <v>128</v>
      </c>
      <c r="G5" s="64"/>
      <c r="H5" s="64"/>
      <c r="I5" s="64"/>
    </row>
    <row r="6" customHeight="1" spans="1:9">
      <c r="A6" s="65">
        <v>3010102</v>
      </c>
      <c r="B6" s="89" t="s">
        <v>179</v>
      </c>
      <c r="C6" s="64" t="s">
        <v>178</v>
      </c>
      <c r="D6" s="89">
        <v>50501</v>
      </c>
      <c r="E6" s="89">
        <v>85.95</v>
      </c>
      <c r="F6" s="89">
        <v>85.95</v>
      </c>
      <c r="G6" s="89"/>
      <c r="H6" s="89"/>
      <c r="I6" s="89"/>
    </row>
    <row r="7" customHeight="1" spans="1:9">
      <c r="A7" s="65">
        <v>3010207</v>
      </c>
      <c r="B7" s="89" t="s">
        <v>180</v>
      </c>
      <c r="C7" s="64" t="s">
        <v>178</v>
      </c>
      <c r="D7" s="89">
        <v>50501</v>
      </c>
      <c r="E7" s="89">
        <v>3.648</v>
      </c>
      <c r="F7" s="89">
        <v>3.648</v>
      </c>
      <c r="G7" s="89"/>
      <c r="H7" s="89"/>
      <c r="I7" s="89"/>
    </row>
    <row r="8" customHeight="1" spans="1:9">
      <c r="A8" s="65">
        <v>30108</v>
      </c>
      <c r="B8" s="89" t="s">
        <v>181</v>
      </c>
      <c r="C8" s="64" t="s">
        <v>178</v>
      </c>
      <c r="D8" s="89">
        <v>50501</v>
      </c>
      <c r="E8" s="112">
        <v>13.752</v>
      </c>
      <c r="F8" s="112">
        <v>13.752</v>
      </c>
      <c r="G8" s="89"/>
      <c r="H8" s="89"/>
      <c r="I8" s="89"/>
    </row>
    <row r="9" customHeight="1" spans="1:9">
      <c r="A9" s="65">
        <v>30109</v>
      </c>
      <c r="B9" s="89" t="s">
        <v>182</v>
      </c>
      <c r="C9" s="64" t="s">
        <v>178</v>
      </c>
      <c r="D9" s="89">
        <v>50501</v>
      </c>
      <c r="E9" s="112">
        <v>8.7</v>
      </c>
      <c r="F9" s="112">
        <v>8.7</v>
      </c>
      <c r="G9" s="89"/>
      <c r="H9" s="89"/>
      <c r="I9" s="89"/>
    </row>
    <row r="10" customHeight="1" spans="1:9">
      <c r="A10" s="65">
        <v>30110</v>
      </c>
      <c r="B10" s="89" t="s">
        <v>183</v>
      </c>
      <c r="C10" s="64" t="s">
        <v>178</v>
      </c>
      <c r="D10" s="89">
        <v>50501</v>
      </c>
      <c r="E10" s="89">
        <v>2.7</v>
      </c>
      <c r="F10" s="89">
        <v>2.7</v>
      </c>
      <c r="G10" s="89"/>
      <c r="H10" s="89"/>
      <c r="I10" s="89"/>
    </row>
    <row r="11" customHeight="1" spans="1:9">
      <c r="A11" s="65">
        <v>30113</v>
      </c>
      <c r="B11" s="89" t="s">
        <v>184</v>
      </c>
      <c r="C11" s="64" t="s">
        <v>178</v>
      </c>
      <c r="D11" s="89">
        <v>50501</v>
      </c>
      <c r="E11" s="89">
        <v>13.25</v>
      </c>
      <c r="F11" s="89">
        <v>13.25</v>
      </c>
      <c r="G11" s="89"/>
      <c r="H11" s="89"/>
      <c r="I11" s="89"/>
    </row>
    <row r="12" customHeight="1" spans="1:9">
      <c r="A12" s="65">
        <v>302</v>
      </c>
      <c r="B12" s="89"/>
      <c r="C12" s="89" t="s">
        <v>185</v>
      </c>
      <c r="D12" s="89">
        <v>505</v>
      </c>
      <c r="E12" s="89">
        <v>30.69</v>
      </c>
      <c r="F12" s="89"/>
      <c r="G12" s="89">
        <v>5.69</v>
      </c>
      <c r="H12" s="89">
        <v>25</v>
      </c>
      <c r="I12" s="89"/>
    </row>
    <row r="13" customHeight="1" spans="1:9">
      <c r="A13" s="65">
        <v>30201</v>
      </c>
      <c r="B13" s="89" t="s">
        <v>186</v>
      </c>
      <c r="C13" s="89" t="s">
        <v>185</v>
      </c>
      <c r="D13" s="89">
        <v>50202</v>
      </c>
      <c r="E13" s="89">
        <v>9.69</v>
      </c>
      <c r="F13" s="89"/>
      <c r="G13" s="89">
        <v>4.63</v>
      </c>
      <c r="H13" s="89">
        <v>5</v>
      </c>
      <c r="I13" s="89"/>
    </row>
    <row r="14" customHeight="1" spans="1:9">
      <c r="A14" s="65">
        <v>30214</v>
      </c>
      <c r="B14" s="89" t="s">
        <v>187</v>
      </c>
      <c r="C14" s="89" t="s">
        <v>185</v>
      </c>
      <c r="D14" s="89">
        <v>50502</v>
      </c>
      <c r="E14" s="112">
        <v>20</v>
      </c>
      <c r="F14" s="112"/>
      <c r="G14" s="89"/>
      <c r="H14" s="89">
        <v>20</v>
      </c>
      <c r="I14" s="89"/>
    </row>
    <row r="15" customHeight="1" spans="1:9">
      <c r="A15" s="65">
        <v>30228</v>
      </c>
      <c r="B15" s="89" t="s">
        <v>188</v>
      </c>
      <c r="C15" s="89" t="s">
        <v>185</v>
      </c>
      <c r="D15" s="89">
        <v>50502</v>
      </c>
      <c r="E15" s="112">
        <v>1.06</v>
      </c>
      <c r="F15" s="112"/>
      <c r="G15" s="112">
        <v>1.06</v>
      </c>
      <c r="H15" s="112"/>
      <c r="I15" s="112"/>
    </row>
    <row r="16" customHeight="1" spans="1:4">
      <c r="A16" s="54"/>
      <c r="B16" s="54"/>
      <c r="C16" s="115"/>
      <c r="D16" s="54"/>
    </row>
    <row r="17" customHeight="1" spans="1:4">
      <c r="A17" s="54"/>
      <c r="B17" s="54"/>
      <c r="C17" s="54"/>
      <c r="D17" s="54"/>
    </row>
    <row r="18" customHeight="1" spans="2:4">
      <c r="B18" s="54"/>
      <c r="C18" s="54"/>
      <c r="D18" s="54"/>
    </row>
    <row r="19" customHeight="1" spans="2:4">
      <c r="B19" s="54"/>
      <c r="C19" s="54"/>
      <c r="D19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D1" workbookViewId="0">
      <selection activeCell="E23" sqref="E2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189</v>
      </c>
      <c r="B2" s="55"/>
      <c r="C2" s="55"/>
      <c r="D2" s="55"/>
      <c r="E2" s="55"/>
      <c r="F2" s="55"/>
    </row>
    <row r="3" ht="22.5" customHeight="1" spans="6:6">
      <c r="F3" s="72" t="s">
        <v>49</v>
      </c>
    </row>
    <row r="4" ht="22.5" customHeight="1" spans="1:6">
      <c r="A4" s="75" t="s">
        <v>164</v>
      </c>
      <c r="B4" s="75" t="s">
        <v>165</v>
      </c>
      <c r="C4" s="75" t="s">
        <v>144</v>
      </c>
      <c r="D4" s="75" t="s">
        <v>166</v>
      </c>
      <c r="E4" s="75" t="s">
        <v>167</v>
      </c>
      <c r="F4" s="75" t="s">
        <v>169</v>
      </c>
    </row>
    <row r="5" ht="15.75" customHeight="1" spans="1:6">
      <c r="A5" s="64">
        <v>224</v>
      </c>
      <c r="B5" s="64" t="s">
        <v>170</v>
      </c>
      <c r="C5" s="114">
        <v>158.69</v>
      </c>
      <c r="D5" s="114">
        <v>128</v>
      </c>
      <c r="E5" s="114">
        <v>5.69</v>
      </c>
      <c r="F5" s="64" t="s">
        <v>155</v>
      </c>
    </row>
    <row r="6" customHeight="1" spans="1:6">
      <c r="A6" s="64">
        <v>22402</v>
      </c>
      <c r="B6" s="64" t="s">
        <v>170</v>
      </c>
      <c r="C6" s="114">
        <v>158.69</v>
      </c>
      <c r="D6" s="114">
        <v>128</v>
      </c>
      <c r="E6" s="114">
        <v>5.69</v>
      </c>
      <c r="F6" s="65"/>
    </row>
    <row r="7" customHeight="1" spans="1:6">
      <c r="A7" s="114">
        <v>2240204</v>
      </c>
      <c r="B7" s="114" t="s">
        <v>171</v>
      </c>
      <c r="C7" s="114">
        <v>158.69</v>
      </c>
      <c r="D7" s="114">
        <v>128</v>
      </c>
      <c r="E7" s="114">
        <v>5.69</v>
      </c>
      <c r="F7" s="65"/>
    </row>
    <row r="8" customHeight="1" spans="1:6">
      <c r="A8" s="65"/>
      <c r="B8" s="65"/>
      <c r="C8" s="65"/>
      <c r="D8" s="65"/>
      <c r="E8" s="65"/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3"/>
    </row>
    <row r="19" customHeight="1" spans="2:5">
      <c r="B19" s="54"/>
      <c r="E19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H5" sqref="H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190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49</v>
      </c>
    </row>
    <row r="4" ht="22.5" customHeight="1" spans="1:8">
      <c r="A4" s="75" t="s">
        <v>173</v>
      </c>
      <c r="B4" s="75" t="s">
        <v>174</v>
      </c>
      <c r="C4" s="75" t="s">
        <v>175</v>
      </c>
      <c r="D4" s="75" t="s">
        <v>176</v>
      </c>
      <c r="E4" s="75" t="s">
        <v>144</v>
      </c>
      <c r="F4" s="75" t="s">
        <v>166</v>
      </c>
      <c r="G4" s="75" t="s">
        <v>167</v>
      </c>
      <c r="H4" s="75" t="s">
        <v>169</v>
      </c>
    </row>
    <row r="5" ht="15.75" customHeight="1" spans="1:8">
      <c r="A5" s="64">
        <v>301</v>
      </c>
      <c r="B5" s="64" t="s">
        <v>177</v>
      </c>
      <c r="C5" s="64" t="s">
        <v>178</v>
      </c>
      <c r="D5" s="64">
        <v>505</v>
      </c>
      <c r="E5" s="64">
        <v>128</v>
      </c>
      <c r="F5" s="64">
        <v>128</v>
      </c>
      <c r="G5" s="64"/>
      <c r="H5" s="64"/>
    </row>
    <row r="6" customHeight="1" spans="1:8">
      <c r="A6" s="65">
        <v>3010102</v>
      </c>
      <c r="B6" s="89" t="s">
        <v>179</v>
      </c>
      <c r="C6" s="64" t="s">
        <v>178</v>
      </c>
      <c r="D6" s="89">
        <v>50501</v>
      </c>
      <c r="E6" s="89">
        <v>85.95</v>
      </c>
      <c r="F6" s="89">
        <v>85.95</v>
      </c>
      <c r="G6" s="89"/>
      <c r="H6" s="65"/>
    </row>
    <row r="7" customHeight="1" spans="1:8">
      <c r="A7" s="65">
        <v>3010207</v>
      </c>
      <c r="B7" s="89" t="s">
        <v>180</v>
      </c>
      <c r="C7" s="64" t="s">
        <v>178</v>
      </c>
      <c r="D7" s="89">
        <v>50501</v>
      </c>
      <c r="E7" s="89">
        <v>3.648</v>
      </c>
      <c r="F7" s="89">
        <v>3.648</v>
      </c>
      <c r="G7" s="89"/>
      <c r="H7" s="65"/>
    </row>
    <row r="8" customHeight="1" spans="1:8">
      <c r="A8" s="65">
        <v>30108</v>
      </c>
      <c r="B8" s="89" t="s">
        <v>181</v>
      </c>
      <c r="C8" s="64" t="s">
        <v>178</v>
      </c>
      <c r="D8" s="89">
        <v>50501</v>
      </c>
      <c r="E8" s="112">
        <v>13.752</v>
      </c>
      <c r="F8" s="112">
        <v>13.752</v>
      </c>
      <c r="G8" s="89"/>
      <c r="H8" s="65"/>
    </row>
    <row r="9" customHeight="1" spans="1:8">
      <c r="A9" s="65">
        <v>30109</v>
      </c>
      <c r="B9" s="89" t="s">
        <v>182</v>
      </c>
      <c r="C9" s="64" t="s">
        <v>178</v>
      </c>
      <c r="D9" s="89">
        <v>50501</v>
      </c>
      <c r="E9" s="112">
        <v>8.7</v>
      </c>
      <c r="F9" s="112">
        <v>8.7</v>
      </c>
      <c r="G9" s="89"/>
      <c r="H9" s="65"/>
    </row>
    <row r="10" customHeight="1" spans="1:8">
      <c r="A10" s="65">
        <v>30110</v>
      </c>
      <c r="B10" s="89" t="s">
        <v>183</v>
      </c>
      <c r="C10" s="64" t="s">
        <v>178</v>
      </c>
      <c r="D10" s="89">
        <v>50501</v>
      </c>
      <c r="E10" s="89">
        <v>2.7</v>
      </c>
      <c r="F10" s="89">
        <v>2.7</v>
      </c>
      <c r="G10" s="89"/>
      <c r="H10" s="65"/>
    </row>
    <row r="11" customHeight="1" spans="1:8">
      <c r="A11" s="65">
        <v>30113</v>
      </c>
      <c r="B11" s="89" t="s">
        <v>184</v>
      </c>
      <c r="C11" s="64" t="s">
        <v>178</v>
      </c>
      <c r="D11" s="89">
        <v>50501</v>
      </c>
      <c r="E11" s="89">
        <v>13.25</v>
      </c>
      <c r="F11" s="89">
        <v>13.25</v>
      </c>
      <c r="G11" s="89"/>
      <c r="H11" s="65"/>
    </row>
    <row r="12" customHeight="1" spans="1:8">
      <c r="A12" s="65">
        <v>302</v>
      </c>
      <c r="B12" s="89" t="s">
        <v>186</v>
      </c>
      <c r="C12" s="89" t="s">
        <v>185</v>
      </c>
      <c r="D12" s="89">
        <v>505</v>
      </c>
      <c r="E12" s="89">
        <v>5.69</v>
      </c>
      <c r="F12" s="89"/>
      <c r="G12" s="89">
        <v>5.69</v>
      </c>
      <c r="H12" s="65"/>
    </row>
    <row r="13" customHeight="1" spans="1:8">
      <c r="A13" s="65">
        <v>30201</v>
      </c>
      <c r="B13" s="89" t="s">
        <v>186</v>
      </c>
      <c r="C13" s="89" t="s">
        <v>185</v>
      </c>
      <c r="D13" s="89">
        <v>50202</v>
      </c>
      <c r="E13" s="89">
        <v>4.63</v>
      </c>
      <c r="F13" s="89"/>
      <c r="G13" s="89">
        <v>4.63</v>
      </c>
      <c r="H13" s="66"/>
    </row>
    <row r="14" customHeight="1" spans="1:8">
      <c r="A14" s="65">
        <v>30228</v>
      </c>
      <c r="B14" s="89" t="s">
        <v>188</v>
      </c>
      <c r="C14" s="89" t="s">
        <v>185</v>
      </c>
      <c r="D14" s="89">
        <v>50502</v>
      </c>
      <c r="E14" s="112">
        <v>1.06</v>
      </c>
      <c r="F14" s="112"/>
      <c r="G14" s="112">
        <v>1.06</v>
      </c>
      <c r="H14" s="66"/>
    </row>
    <row r="15" customHeight="1" spans="2:4">
      <c r="B15" s="54"/>
      <c r="C15" s="54"/>
      <c r="D15" s="54"/>
    </row>
    <row r="16" customHeight="1" spans="2:4">
      <c r="B16" s="54"/>
      <c r="C16" s="54"/>
      <c r="D16" s="54"/>
    </row>
    <row r="24" customHeight="1" spans="5:5">
      <c r="E24" s="11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0" t="s">
        <v>26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191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49</v>
      </c>
    </row>
    <row r="4" ht="22.5" customHeight="1" spans="1:8">
      <c r="A4" s="98" t="s">
        <v>50</v>
      </c>
      <c r="B4" s="98"/>
      <c r="C4" s="98" t="s">
        <v>51</v>
      </c>
      <c r="D4" s="98"/>
      <c r="E4" s="98"/>
      <c r="F4" s="98"/>
      <c r="G4" s="98"/>
      <c r="H4" s="98"/>
    </row>
    <row r="5" ht="22.5" customHeight="1" spans="1:8">
      <c r="A5" s="98" t="s">
        <v>52</v>
      </c>
      <c r="B5" s="98" t="s">
        <v>53</v>
      </c>
      <c r="C5" s="98" t="s">
        <v>54</v>
      </c>
      <c r="D5" s="99" t="s">
        <v>53</v>
      </c>
      <c r="E5" s="98" t="s">
        <v>55</v>
      </c>
      <c r="F5" s="98" t="s">
        <v>53</v>
      </c>
      <c r="G5" s="98" t="s">
        <v>56</v>
      </c>
      <c r="H5" s="98" t="s">
        <v>53</v>
      </c>
    </row>
    <row r="6" ht="22.5" customHeight="1" spans="1:8">
      <c r="A6" s="100" t="s">
        <v>192</v>
      </c>
      <c r="B6" s="101"/>
      <c r="C6" s="102" t="s">
        <v>193</v>
      </c>
      <c r="D6" s="103"/>
      <c r="E6" s="104" t="s">
        <v>194</v>
      </c>
      <c r="F6" s="104"/>
      <c r="G6" s="105" t="s">
        <v>195</v>
      </c>
      <c r="H6" s="103"/>
    </row>
    <row r="7" ht="22.5" customHeight="1" spans="1:8">
      <c r="A7" s="106"/>
      <c r="B7" s="101"/>
      <c r="C7" s="102" t="s">
        <v>196</v>
      </c>
      <c r="D7" s="103"/>
      <c r="E7" s="105" t="s">
        <v>197</v>
      </c>
      <c r="F7" s="105"/>
      <c r="G7" s="105" t="s">
        <v>198</v>
      </c>
      <c r="H7" s="103"/>
    </row>
    <row r="8" ht="22.5" customHeight="1" spans="1:10">
      <c r="A8" s="106"/>
      <c r="B8" s="101"/>
      <c r="C8" s="102" t="s">
        <v>199</v>
      </c>
      <c r="D8" s="103"/>
      <c r="E8" s="105" t="s">
        <v>200</v>
      </c>
      <c r="F8" s="105"/>
      <c r="G8" s="105" t="s">
        <v>201</v>
      </c>
      <c r="H8" s="103"/>
      <c r="J8" s="54"/>
    </row>
    <row r="9" ht="22.5" customHeight="1" spans="1:8">
      <c r="A9" s="100"/>
      <c r="B9" s="101"/>
      <c r="C9" s="102" t="s">
        <v>202</v>
      </c>
      <c r="D9" s="103"/>
      <c r="E9" s="105" t="s">
        <v>203</v>
      </c>
      <c r="F9" s="105"/>
      <c r="G9" s="105" t="s">
        <v>204</v>
      </c>
      <c r="H9" s="103"/>
    </row>
    <row r="10" ht="22.5" customHeight="1" spans="1:9">
      <c r="A10" s="100"/>
      <c r="B10" s="101"/>
      <c r="C10" s="102" t="s">
        <v>205</v>
      </c>
      <c r="D10" s="103"/>
      <c r="E10" s="105" t="s">
        <v>206</v>
      </c>
      <c r="F10" s="105"/>
      <c r="G10" s="105" t="s">
        <v>207</v>
      </c>
      <c r="H10" s="103"/>
      <c r="I10" s="54"/>
    </row>
    <row r="11" ht="22.5" customHeight="1" spans="1:9">
      <c r="A11" s="106"/>
      <c r="B11" s="101"/>
      <c r="C11" s="102" t="s">
        <v>208</v>
      </c>
      <c r="D11" s="103"/>
      <c r="E11" s="105" t="s">
        <v>209</v>
      </c>
      <c r="F11" s="105"/>
      <c r="G11" s="105" t="s">
        <v>210</v>
      </c>
      <c r="H11" s="103"/>
      <c r="I11" s="54"/>
    </row>
    <row r="12" ht="22.5" customHeight="1" spans="1:9">
      <c r="A12" s="106"/>
      <c r="B12" s="101"/>
      <c r="C12" s="102" t="s">
        <v>211</v>
      </c>
      <c r="D12" s="103"/>
      <c r="E12" s="105" t="s">
        <v>197</v>
      </c>
      <c r="F12" s="105"/>
      <c r="G12" s="105" t="s">
        <v>212</v>
      </c>
      <c r="H12" s="103"/>
      <c r="I12" s="54"/>
    </row>
    <row r="13" ht="22.5" customHeight="1" spans="1:9">
      <c r="A13" s="107"/>
      <c r="B13" s="101"/>
      <c r="C13" s="102" t="s">
        <v>213</v>
      </c>
      <c r="D13" s="103"/>
      <c r="E13" s="105" t="s">
        <v>200</v>
      </c>
      <c r="F13" s="105"/>
      <c r="G13" s="105" t="s">
        <v>214</v>
      </c>
      <c r="H13" s="103"/>
      <c r="I13" s="54"/>
    </row>
    <row r="14" ht="22.5" customHeight="1" spans="1:8">
      <c r="A14" s="107"/>
      <c r="B14" s="101"/>
      <c r="C14" s="102" t="s">
        <v>215</v>
      </c>
      <c r="D14" s="103"/>
      <c r="E14" s="105" t="s">
        <v>203</v>
      </c>
      <c r="F14" s="105"/>
      <c r="G14" s="105" t="s">
        <v>216</v>
      </c>
      <c r="H14" s="103"/>
    </row>
    <row r="15" ht="22.5" customHeight="1" spans="1:8">
      <c r="A15" s="107"/>
      <c r="B15" s="101"/>
      <c r="C15" s="102" t="s">
        <v>217</v>
      </c>
      <c r="D15" s="103"/>
      <c r="E15" s="105" t="s">
        <v>218</v>
      </c>
      <c r="F15" s="105"/>
      <c r="G15" s="105" t="s">
        <v>219</v>
      </c>
      <c r="H15" s="103"/>
    </row>
    <row r="16" ht="22.5" customHeight="1" spans="1:10">
      <c r="A16" s="65"/>
      <c r="B16" s="108"/>
      <c r="C16" s="102" t="s">
        <v>220</v>
      </c>
      <c r="D16" s="103"/>
      <c r="E16" s="105" t="s">
        <v>221</v>
      </c>
      <c r="F16" s="105"/>
      <c r="G16" s="105" t="s">
        <v>222</v>
      </c>
      <c r="H16" s="103"/>
      <c r="J16" s="54"/>
    </row>
    <row r="17" ht="22.5" customHeight="1" spans="1:8">
      <c r="A17" s="66"/>
      <c r="B17" s="108"/>
      <c r="C17" s="102" t="s">
        <v>223</v>
      </c>
      <c r="D17" s="103"/>
      <c r="E17" s="105" t="s">
        <v>224</v>
      </c>
      <c r="F17" s="105"/>
      <c r="G17" s="105" t="s">
        <v>223</v>
      </c>
      <c r="H17" s="103"/>
    </row>
    <row r="18" ht="22.5" customHeight="1" spans="1:8">
      <c r="A18" s="66"/>
      <c r="B18" s="108"/>
      <c r="C18" s="102" t="s">
        <v>225</v>
      </c>
      <c r="D18" s="103"/>
      <c r="E18" s="105" t="s">
        <v>226</v>
      </c>
      <c r="F18" s="105"/>
      <c r="G18" s="105" t="s">
        <v>227</v>
      </c>
      <c r="H18" s="103"/>
    </row>
    <row r="19" ht="22.5" customHeight="1" spans="1:8">
      <c r="A19" s="107"/>
      <c r="B19" s="108"/>
      <c r="C19" s="102" t="s">
        <v>228</v>
      </c>
      <c r="D19" s="103"/>
      <c r="E19" s="105" t="s">
        <v>229</v>
      </c>
      <c r="F19" s="105"/>
      <c r="G19" s="105" t="s">
        <v>230</v>
      </c>
      <c r="H19" s="103"/>
    </row>
    <row r="20" ht="22.5" customHeight="1" spans="1:8">
      <c r="A20" s="107"/>
      <c r="B20" s="101"/>
      <c r="C20" s="102"/>
      <c r="D20" s="103"/>
      <c r="E20" s="105" t="s">
        <v>231</v>
      </c>
      <c r="F20" s="105"/>
      <c r="G20" s="105" t="s">
        <v>232</v>
      </c>
      <c r="H20" s="103"/>
    </row>
    <row r="21" ht="22.5" customHeight="1" spans="1:8">
      <c r="A21" s="65"/>
      <c r="B21" s="101"/>
      <c r="C21" s="66"/>
      <c r="D21" s="103"/>
      <c r="E21" s="105" t="s">
        <v>233</v>
      </c>
      <c r="F21" s="105"/>
      <c r="G21" s="105"/>
      <c r="H21" s="103"/>
    </row>
    <row r="22" ht="18" customHeight="1" spans="1:8">
      <c r="A22" s="66"/>
      <c r="B22" s="101"/>
      <c r="C22" s="66"/>
      <c r="D22" s="103"/>
      <c r="E22" s="109" t="s">
        <v>234</v>
      </c>
      <c r="F22" s="109"/>
      <c r="G22" s="109"/>
      <c r="H22" s="103"/>
    </row>
    <row r="23" ht="19.5" customHeight="1" spans="1:8">
      <c r="A23" s="66"/>
      <c r="B23" s="101"/>
      <c r="C23" s="66"/>
      <c r="D23" s="103"/>
      <c r="E23" s="109" t="s">
        <v>235</v>
      </c>
      <c r="F23" s="109"/>
      <c r="G23" s="109"/>
      <c r="H23" s="103"/>
    </row>
    <row r="24" ht="21.75" customHeight="1" spans="1:8">
      <c r="A24" s="66"/>
      <c r="B24" s="101"/>
      <c r="C24" s="102"/>
      <c r="D24" s="110"/>
      <c r="E24" s="109" t="s">
        <v>236</v>
      </c>
      <c r="F24" s="109"/>
      <c r="G24" s="109"/>
      <c r="H24" s="103"/>
    </row>
    <row r="25" ht="21.75" customHeight="1" spans="1:8">
      <c r="A25" s="66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66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130</v>
      </c>
      <c r="B27" s="108">
        <f>SUM(B6,B9,B10,B12,B13,B14,B15)</f>
        <v>0</v>
      </c>
      <c r="C27" s="99" t="s">
        <v>131</v>
      </c>
      <c r="D27" s="110">
        <f>SUM(D6:D20)</f>
        <v>0</v>
      </c>
      <c r="E27" s="99" t="s">
        <v>131</v>
      </c>
      <c r="F27" s="99"/>
      <c r="G27" s="99" t="s">
        <v>131</v>
      </c>
      <c r="H27" s="111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showGridLines="0" showZeros="0" workbookViewId="0">
      <selection activeCell="D24" sqref="D24"/>
    </sheetView>
  </sheetViews>
  <sheetFormatPr defaultColWidth="9.16666666666667" defaultRowHeight="12.75" customHeight="1" outlineLevelCol="3"/>
  <cols>
    <col min="1" max="1" width="22.8333333333333" customWidth="1"/>
    <col min="2" max="2" width="45.3333333333333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29</v>
      </c>
    </row>
    <row r="2" ht="28.5" customHeight="1" spans="1:4">
      <c r="A2" s="73" t="s">
        <v>237</v>
      </c>
      <c r="B2" s="73"/>
      <c r="C2" s="73"/>
      <c r="D2" s="73"/>
    </row>
    <row r="3" ht="22.5" customHeight="1" spans="4:4">
      <c r="D3" s="72" t="s">
        <v>49</v>
      </c>
    </row>
    <row r="4" ht="22.5" customHeight="1" spans="1:4">
      <c r="A4" s="75" t="s">
        <v>141</v>
      </c>
      <c r="B4" s="63" t="s">
        <v>238</v>
      </c>
      <c r="C4" s="75" t="s">
        <v>239</v>
      </c>
      <c r="D4" s="75" t="s">
        <v>240</v>
      </c>
    </row>
    <row r="5" ht="15.75" customHeight="1" spans="1:4">
      <c r="A5" s="64">
        <v>713008</v>
      </c>
      <c r="B5" s="64" t="s">
        <v>241</v>
      </c>
      <c r="C5" s="64">
        <v>5</v>
      </c>
      <c r="D5" s="88" t="s">
        <v>242</v>
      </c>
    </row>
    <row r="6" customHeight="1" spans="1:4">
      <c r="A6" s="65">
        <v>713008</v>
      </c>
      <c r="B6" s="65" t="s">
        <v>243</v>
      </c>
      <c r="C6" s="89">
        <v>20</v>
      </c>
      <c r="D6" s="89" t="s">
        <v>244</v>
      </c>
    </row>
    <row r="7" customHeight="1" spans="1:4">
      <c r="A7" s="65"/>
      <c r="B7" s="65"/>
      <c r="C7" s="65"/>
      <c r="D7" s="65"/>
    </row>
    <row r="8" customHeight="1" spans="1:2">
      <c r="A8" s="54"/>
      <c r="B8" s="54"/>
    </row>
    <row r="9" customHeight="1" spans="1:3">
      <c r="A9" s="54"/>
      <c r="B9" s="54"/>
      <c r="C9" s="54"/>
    </row>
    <row r="10" customHeight="1" spans="1:3">
      <c r="A10" s="54"/>
      <c r="B10" s="54"/>
      <c r="C10" s="54"/>
    </row>
    <row r="11" customHeight="1" spans="2:2">
      <c r="B11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49</v>
      </c>
    </row>
    <row r="5" s="78" customFormat="1" ht="41" customHeight="1" spans="1:11">
      <c r="A5" s="80" t="s">
        <v>245</v>
      </c>
      <c r="B5" s="80" t="s">
        <v>246</v>
      </c>
      <c r="C5" s="80" t="s">
        <v>247</v>
      </c>
      <c r="D5" s="80" t="s">
        <v>248</v>
      </c>
      <c r="E5" s="80" t="s">
        <v>249</v>
      </c>
      <c r="F5" s="80" t="s">
        <v>250</v>
      </c>
      <c r="G5" s="80" t="s">
        <v>251</v>
      </c>
      <c r="H5" s="80" t="s">
        <v>252</v>
      </c>
      <c r="I5" s="85" t="s">
        <v>253</v>
      </c>
      <c r="J5" s="80" t="s">
        <v>254</v>
      </c>
      <c r="K5" s="86" t="s">
        <v>169</v>
      </c>
    </row>
    <row r="6" spans="1:11">
      <c r="A6" s="81" t="s">
        <v>155</v>
      </c>
      <c r="B6" s="81" t="s">
        <v>155</v>
      </c>
      <c r="C6" s="81" t="s">
        <v>155</v>
      </c>
      <c r="D6" s="81" t="s">
        <v>155</v>
      </c>
      <c r="E6" s="81" t="s">
        <v>155</v>
      </c>
      <c r="F6" s="81" t="s">
        <v>155</v>
      </c>
      <c r="G6" s="81" t="s">
        <v>155</v>
      </c>
      <c r="H6" s="81" t="s">
        <v>155</v>
      </c>
      <c r="I6" s="81" t="s">
        <v>155</v>
      </c>
      <c r="J6" s="81" t="s">
        <v>155</v>
      </c>
      <c r="K6" s="81" t="s">
        <v>155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255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35</v>
      </c>
    </row>
    <row r="2" ht="23.25" customHeight="1" spans="1:16">
      <c r="A2" s="73" t="s">
        <v>256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49</v>
      </c>
    </row>
    <row r="4" ht="33" customHeight="1" spans="1:16">
      <c r="A4" s="61" t="s">
        <v>257</v>
      </c>
      <c r="B4" s="61"/>
      <c r="C4" s="61"/>
      <c r="D4" s="61" t="s">
        <v>141</v>
      </c>
      <c r="E4" s="57" t="s">
        <v>258</v>
      </c>
      <c r="F4" s="61" t="s">
        <v>259</v>
      </c>
      <c r="G4" s="74" t="s">
        <v>260</v>
      </c>
      <c r="H4" s="67" t="s">
        <v>261</v>
      </c>
      <c r="I4" s="61" t="s">
        <v>262</v>
      </c>
      <c r="J4" s="61" t="s">
        <v>263</v>
      </c>
      <c r="K4" s="61"/>
      <c r="L4" s="61" t="s">
        <v>264</v>
      </c>
      <c r="M4" s="61"/>
      <c r="N4" s="68" t="s">
        <v>265</v>
      </c>
      <c r="O4" s="61" t="s">
        <v>266</v>
      </c>
      <c r="P4" s="56" t="s">
        <v>267</v>
      </c>
    </row>
    <row r="5" ht="18" customHeight="1" spans="1:16">
      <c r="A5" s="75" t="s">
        <v>268</v>
      </c>
      <c r="B5" s="75" t="s">
        <v>269</v>
      </c>
      <c r="C5" s="75" t="s">
        <v>270</v>
      </c>
      <c r="D5" s="61"/>
      <c r="E5" s="57"/>
      <c r="F5" s="61"/>
      <c r="G5" s="76"/>
      <c r="H5" s="67"/>
      <c r="I5" s="61"/>
      <c r="J5" s="61" t="s">
        <v>268</v>
      </c>
      <c r="K5" s="61" t="s">
        <v>269</v>
      </c>
      <c r="L5" s="61" t="s">
        <v>268</v>
      </c>
      <c r="M5" s="61" t="s">
        <v>269</v>
      </c>
      <c r="N5" s="70"/>
      <c r="O5" s="61"/>
      <c r="P5" s="56"/>
    </row>
    <row r="6" customHeight="1" spans="1:16">
      <c r="A6" s="64" t="s">
        <v>155</v>
      </c>
      <c r="B6" s="64" t="s">
        <v>155</v>
      </c>
      <c r="C6" s="64" t="s">
        <v>155</v>
      </c>
      <c r="D6" s="64" t="s">
        <v>155</v>
      </c>
      <c r="E6" s="64" t="s">
        <v>155</v>
      </c>
      <c r="F6" s="77" t="s">
        <v>155</v>
      </c>
      <c r="G6" s="64" t="s">
        <v>155</v>
      </c>
      <c r="H6" s="64" t="s">
        <v>155</v>
      </c>
      <c r="I6" s="64" t="s">
        <v>155</v>
      </c>
      <c r="J6" s="64" t="s">
        <v>155</v>
      </c>
      <c r="K6" s="64" t="s">
        <v>155</v>
      </c>
      <c r="L6" s="64" t="s">
        <v>155</v>
      </c>
      <c r="M6" s="64" t="s">
        <v>155</v>
      </c>
      <c r="N6" s="64" t="s">
        <v>155</v>
      </c>
      <c r="O6" s="64" t="s">
        <v>155</v>
      </c>
      <c r="P6" s="64" t="s">
        <v>155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38</v>
      </c>
    </row>
    <row r="2" ht="28.5" customHeight="1" spans="1:29">
      <c r="A2" s="55" t="s">
        <v>271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49</v>
      </c>
    </row>
    <row r="4" ht="17.25" customHeight="1" spans="1:29">
      <c r="A4" s="56" t="s">
        <v>141</v>
      </c>
      <c r="B4" s="56" t="s">
        <v>142</v>
      </c>
      <c r="C4" s="57" t="s">
        <v>272</v>
      </c>
      <c r="D4" s="58"/>
      <c r="E4" s="58"/>
      <c r="F4" s="58"/>
      <c r="G4" s="58"/>
      <c r="H4" s="58"/>
      <c r="I4" s="58"/>
      <c r="J4" s="58"/>
      <c r="K4" s="67"/>
      <c r="L4" s="57" t="s">
        <v>273</v>
      </c>
      <c r="M4" s="58"/>
      <c r="N4" s="58"/>
      <c r="O4" s="58"/>
      <c r="P4" s="58"/>
      <c r="Q4" s="58"/>
      <c r="R4" s="58"/>
      <c r="S4" s="58"/>
      <c r="T4" s="67"/>
      <c r="U4" s="57" t="s">
        <v>274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144</v>
      </c>
      <c r="D5" s="57" t="s">
        <v>275</v>
      </c>
      <c r="E5" s="58"/>
      <c r="F5" s="58"/>
      <c r="G5" s="58"/>
      <c r="H5" s="58"/>
      <c r="I5" s="67"/>
      <c r="J5" s="68" t="s">
        <v>276</v>
      </c>
      <c r="K5" s="68" t="s">
        <v>277</v>
      </c>
      <c r="L5" s="59" t="s">
        <v>144</v>
      </c>
      <c r="M5" s="57" t="s">
        <v>275</v>
      </c>
      <c r="N5" s="58"/>
      <c r="O5" s="58"/>
      <c r="P5" s="58"/>
      <c r="Q5" s="58"/>
      <c r="R5" s="67"/>
      <c r="S5" s="68" t="s">
        <v>276</v>
      </c>
      <c r="T5" s="68" t="s">
        <v>277</v>
      </c>
      <c r="U5" s="59" t="s">
        <v>144</v>
      </c>
      <c r="V5" s="57" t="s">
        <v>275</v>
      </c>
      <c r="W5" s="58"/>
      <c r="X5" s="58"/>
      <c r="Y5" s="58"/>
      <c r="Z5" s="58"/>
      <c r="AA5" s="67"/>
      <c r="AB5" s="68" t="s">
        <v>276</v>
      </c>
      <c r="AC5" s="68" t="s">
        <v>277</v>
      </c>
    </row>
    <row r="6" ht="23.25" customHeight="1" spans="1:29">
      <c r="A6" s="56"/>
      <c r="B6" s="56"/>
      <c r="C6" s="60"/>
      <c r="D6" s="61" t="s">
        <v>152</v>
      </c>
      <c r="E6" s="61" t="s">
        <v>278</v>
      </c>
      <c r="F6" s="61" t="s">
        <v>279</v>
      </c>
      <c r="G6" s="61" t="s">
        <v>280</v>
      </c>
      <c r="H6" s="61"/>
      <c r="I6" s="61"/>
      <c r="J6" s="69"/>
      <c r="K6" s="69"/>
      <c r="L6" s="60"/>
      <c r="M6" s="61" t="s">
        <v>152</v>
      </c>
      <c r="N6" s="61" t="s">
        <v>278</v>
      </c>
      <c r="O6" s="61" t="s">
        <v>279</v>
      </c>
      <c r="P6" s="61" t="s">
        <v>280</v>
      </c>
      <c r="Q6" s="61"/>
      <c r="R6" s="61"/>
      <c r="S6" s="69"/>
      <c r="T6" s="69"/>
      <c r="U6" s="60"/>
      <c r="V6" s="61" t="s">
        <v>152</v>
      </c>
      <c r="W6" s="61" t="s">
        <v>278</v>
      </c>
      <c r="X6" s="61" t="s">
        <v>279</v>
      </c>
      <c r="Y6" s="61" t="s">
        <v>280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152</v>
      </c>
      <c r="H7" s="63" t="s">
        <v>281</v>
      </c>
      <c r="I7" s="63" t="s">
        <v>282</v>
      </c>
      <c r="J7" s="70"/>
      <c r="K7" s="70"/>
      <c r="L7" s="62"/>
      <c r="M7" s="61"/>
      <c r="N7" s="61"/>
      <c r="O7" s="61"/>
      <c r="P7" s="63" t="s">
        <v>152</v>
      </c>
      <c r="Q7" s="63" t="s">
        <v>281</v>
      </c>
      <c r="R7" s="63" t="s">
        <v>282</v>
      </c>
      <c r="S7" s="70"/>
      <c r="T7" s="70"/>
      <c r="U7" s="62"/>
      <c r="V7" s="61"/>
      <c r="W7" s="61"/>
      <c r="X7" s="61"/>
      <c r="Y7" s="63" t="s">
        <v>152</v>
      </c>
      <c r="Z7" s="63" t="s">
        <v>281</v>
      </c>
      <c r="AA7" s="63" t="s">
        <v>282</v>
      </c>
      <c r="AB7" s="70"/>
      <c r="AC7" s="70"/>
    </row>
    <row r="8" ht="17.25" customHeight="1" spans="1:29">
      <c r="A8" s="64" t="s">
        <v>155</v>
      </c>
      <c r="B8" s="64" t="s">
        <v>155</v>
      </c>
      <c r="C8" s="64" t="s">
        <v>155</v>
      </c>
      <c r="D8" s="64" t="s">
        <v>155</v>
      </c>
      <c r="E8" s="64" t="s">
        <v>155</v>
      </c>
      <c r="F8" s="64" t="s">
        <v>155</v>
      </c>
      <c r="G8" s="64" t="s">
        <v>155</v>
      </c>
      <c r="H8" s="64" t="s">
        <v>155</v>
      </c>
      <c r="I8" s="64" t="s">
        <v>155</v>
      </c>
      <c r="J8" s="64" t="s">
        <v>155</v>
      </c>
      <c r="K8" s="64" t="s">
        <v>155</v>
      </c>
      <c r="L8" s="64" t="s">
        <v>155</v>
      </c>
      <c r="M8" s="64" t="s">
        <v>155</v>
      </c>
      <c r="N8" s="64" t="s">
        <v>155</v>
      </c>
      <c r="O8" s="64" t="s">
        <v>155</v>
      </c>
      <c r="P8" s="64" t="s">
        <v>155</v>
      </c>
      <c r="Q8" s="64" t="s">
        <v>155</v>
      </c>
      <c r="R8" s="64" t="s">
        <v>155</v>
      </c>
      <c r="S8" s="64" t="s">
        <v>155</v>
      </c>
      <c r="T8" s="64" t="s">
        <v>155</v>
      </c>
      <c r="U8" s="64" t="s">
        <v>155</v>
      </c>
      <c r="V8" s="64" t="s">
        <v>155</v>
      </c>
      <c r="W8" s="64" t="s">
        <v>155</v>
      </c>
      <c r="X8" s="64" t="s">
        <v>155</v>
      </c>
      <c r="Y8" s="64" t="s">
        <v>155</v>
      </c>
      <c r="Z8" s="64" t="s">
        <v>155</v>
      </c>
      <c r="AA8" s="64" t="s">
        <v>155</v>
      </c>
      <c r="AB8" s="64" t="s">
        <v>155</v>
      </c>
      <c r="AC8" s="64" t="s">
        <v>155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showGridLines="0" topLeftCell="A52" workbookViewId="0">
      <selection activeCell="Q82" sqref="Q8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283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284</v>
      </c>
      <c r="B5" s="10"/>
      <c r="C5" s="10"/>
      <c r="D5" s="15" t="s">
        <v>285</v>
      </c>
      <c r="E5" s="15"/>
      <c r="F5" s="15"/>
    </row>
    <row r="6" ht="21.95" customHeight="1" spans="1:6">
      <c r="A6" s="12" t="s">
        <v>286</v>
      </c>
      <c r="B6" s="13"/>
      <c r="C6" s="13"/>
      <c r="D6" s="14" t="s">
        <v>287</v>
      </c>
      <c r="E6" s="14"/>
      <c r="F6" s="14"/>
    </row>
    <row r="7" ht="21.95" customHeight="1" spans="1:6">
      <c r="A7" s="17" t="s">
        <v>288</v>
      </c>
      <c r="B7" s="18"/>
      <c r="C7" s="19"/>
      <c r="D7" s="20" t="s">
        <v>289</v>
      </c>
      <c r="E7" s="14">
        <v>20</v>
      </c>
      <c r="F7" s="14"/>
    </row>
    <row r="8" ht="21.95" customHeight="1" spans="1:6">
      <c r="A8" s="21"/>
      <c r="B8" s="22"/>
      <c r="C8" s="23"/>
      <c r="D8" s="20" t="s">
        <v>290</v>
      </c>
      <c r="E8" s="14">
        <v>20</v>
      </c>
      <c r="F8" s="14"/>
    </row>
    <row r="9" ht="21.95" customHeight="1" spans="1:6">
      <c r="A9" s="24"/>
      <c r="B9" s="48"/>
      <c r="C9" s="23"/>
      <c r="D9" s="20" t="s">
        <v>291</v>
      </c>
      <c r="E9" s="49"/>
      <c r="F9" s="50"/>
    </row>
    <row r="10" ht="21.95" customHeight="1" spans="1:6">
      <c r="A10" s="15" t="s">
        <v>292</v>
      </c>
      <c r="B10" s="20" t="s">
        <v>293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294</v>
      </c>
      <c r="B12" s="14" t="s">
        <v>295</v>
      </c>
      <c r="C12" s="14" t="s">
        <v>296</v>
      </c>
      <c r="D12" s="14" t="s">
        <v>297</v>
      </c>
      <c r="E12" s="14" t="s">
        <v>298</v>
      </c>
      <c r="F12" s="14" t="s">
        <v>169</v>
      </c>
    </row>
    <row r="13" ht="21.95" customHeight="1" spans="1:6">
      <c r="A13" s="14"/>
      <c r="B13" s="14" t="s">
        <v>299</v>
      </c>
      <c r="C13" s="14" t="s">
        <v>300</v>
      </c>
      <c r="D13" s="51" t="s">
        <v>285</v>
      </c>
      <c r="E13" s="52"/>
      <c r="F13" s="16"/>
    </row>
    <row r="14" ht="21.95" customHeight="1" spans="1:6">
      <c r="A14" s="14"/>
      <c r="B14" s="15"/>
      <c r="C14" s="14"/>
      <c r="D14" s="20" t="s">
        <v>301</v>
      </c>
      <c r="E14" s="20"/>
      <c r="F14" s="16"/>
    </row>
    <row r="15" ht="21.95" customHeight="1" spans="1:6">
      <c r="A15" s="14"/>
      <c r="B15" s="15"/>
      <c r="C15" s="14"/>
      <c r="D15" s="20" t="s">
        <v>302</v>
      </c>
      <c r="E15" s="20"/>
      <c r="F15" s="16"/>
    </row>
    <row r="16" ht="21.95" customHeight="1" spans="1:6">
      <c r="A16" s="14"/>
      <c r="B16" s="15"/>
      <c r="C16" s="14" t="s">
        <v>303</v>
      </c>
      <c r="D16" s="51" t="s">
        <v>304</v>
      </c>
      <c r="E16" s="52"/>
      <c r="F16" s="16"/>
    </row>
    <row r="17" ht="21.95" customHeight="1" spans="1:6">
      <c r="A17" s="14"/>
      <c r="B17" s="15"/>
      <c r="C17" s="14"/>
      <c r="D17" s="20" t="s">
        <v>301</v>
      </c>
      <c r="E17" s="20"/>
      <c r="F17" s="16"/>
    </row>
    <row r="18" ht="21.95" customHeight="1" spans="1:6">
      <c r="A18" s="14"/>
      <c r="B18" s="15"/>
      <c r="C18" s="14"/>
      <c r="D18" s="20" t="s">
        <v>302</v>
      </c>
      <c r="E18" s="20"/>
      <c r="F18" s="16"/>
    </row>
    <row r="19" ht="21.95" customHeight="1" spans="1:6">
      <c r="A19" s="14"/>
      <c r="B19" s="15"/>
      <c r="C19" s="14" t="s">
        <v>305</v>
      </c>
      <c r="D19" s="51" t="s">
        <v>306</v>
      </c>
      <c r="E19" s="52"/>
      <c r="F19" s="16"/>
    </row>
    <row r="20" ht="21.95" customHeight="1" spans="1:6">
      <c r="A20" s="14"/>
      <c r="B20" s="15"/>
      <c r="C20" s="14"/>
      <c r="D20" s="20" t="s">
        <v>301</v>
      </c>
      <c r="E20" s="20"/>
      <c r="F20" s="16"/>
    </row>
    <row r="21" ht="21.95" customHeight="1" spans="1:6">
      <c r="A21" s="14"/>
      <c r="B21" s="15"/>
      <c r="C21" s="14"/>
      <c r="D21" s="20" t="s">
        <v>302</v>
      </c>
      <c r="E21" s="20"/>
      <c r="F21" s="16"/>
    </row>
    <row r="22" ht="21.95" customHeight="1" spans="1:6">
      <c r="A22" s="14"/>
      <c r="B22" s="15"/>
      <c r="C22" s="14" t="s">
        <v>307</v>
      </c>
      <c r="D22" s="51" t="s">
        <v>308</v>
      </c>
      <c r="E22" s="52"/>
      <c r="F22" s="16"/>
    </row>
    <row r="23" ht="21.95" customHeight="1" spans="1:6">
      <c r="A23" s="14"/>
      <c r="B23" s="15"/>
      <c r="C23" s="14"/>
      <c r="D23" s="20" t="s">
        <v>301</v>
      </c>
      <c r="E23" s="20"/>
      <c r="F23" s="16"/>
    </row>
    <row r="24" ht="21.95" customHeight="1" spans="1:6">
      <c r="A24" s="14"/>
      <c r="B24" s="15"/>
      <c r="C24" s="14"/>
      <c r="D24" s="20" t="s">
        <v>302</v>
      </c>
      <c r="E24" s="20"/>
      <c r="F24" s="16"/>
    </row>
    <row r="25" ht="21.95" customHeight="1" spans="1:6">
      <c r="A25" s="14"/>
      <c r="B25" s="14" t="s">
        <v>309</v>
      </c>
      <c r="C25" s="14" t="s">
        <v>310</v>
      </c>
      <c r="D25" s="20" t="s">
        <v>311</v>
      </c>
      <c r="E25" s="20"/>
      <c r="F25" s="16"/>
    </row>
    <row r="26" ht="21.95" customHeight="1" spans="1:6">
      <c r="A26" s="14"/>
      <c r="B26" s="15"/>
      <c r="C26" s="14"/>
      <c r="D26" s="20" t="s">
        <v>301</v>
      </c>
      <c r="E26" s="20"/>
      <c r="F26" s="16"/>
    </row>
    <row r="27" ht="21.95" customHeight="1" spans="1:6">
      <c r="A27" s="14"/>
      <c r="B27" s="15"/>
      <c r="C27" s="14"/>
      <c r="D27" s="20" t="s">
        <v>302</v>
      </c>
      <c r="E27" s="20"/>
      <c r="F27" s="16"/>
    </row>
    <row r="28" ht="21.95" customHeight="1" spans="1:6">
      <c r="A28" s="14"/>
      <c r="B28" s="15"/>
      <c r="C28" s="14" t="s">
        <v>312</v>
      </c>
      <c r="D28" s="20" t="s">
        <v>311</v>
      </c>
      <c r="E28" s="20"/>
      <c r="F28" s="16"/>
    </row>
    <row r="29" ht="21.95" customHeight="1" spans="1:6">
      <c r="A29" s="14"/>
      <c r="B29" s="15"/>
      <c r="C29" s="14"/>
      <c r="D29" s="20" t="s">
        <v>301</v>
      </c>
      <c r="E29" s="20"/>
      <c r="F29" s="16"/>
    </row>
    <row r="30" ht="21.95" customHeight="1" spans="1:6">
      <c r="A30" s="14"/>
      <c r="B30" s="15"/>
      <c r="C30" s="14"/>
      <c r="D30" s="20" t="s">
        <v>302</v>
      </c>
      <c r="E30" s="20"/>
      <c r="F30" s="16"/>
    </row>
    <row r="31" ht="21.95" customHeight="1" spans="1:6">
      <c r="A31" s="14"/>
      <c r="B31" s="15"/>
      <c r="C31" s="14" t="s">
        <v>313</v>
      </c>
      <c r="D31" s="20" t="s">
        <v>311</v>
      </c>
      <c r="E31" s="20"/>
      <c r="F31" s="16"/>
    </row>
    <row r="32" ht="21.95" customHeight="1" spans="1:6">
      <c r="A32" s="14"/>
      <c r="B32" s="15"/>
      <c r="C32" s="14"/>
      <c r="D32" s="20" t="s">
        <v>301</v>
      </c>
      <c r="E32" s="20"/>
      <c r="F32" s="16"/>
    </row>
    <row r="33" ht="21.95" customHeight="1" spans="1:6">
      <c r="A33" s="14"/>
      <c r="B33" s="15"/>
      <c r="C33" s="14"/>
      <c r="D33" s="20" t="s">
        <v>302</v>
      </c>
      <c r="E33" s="20"/>
      <c r="F33" s="16"/>
    </row>
    <row r="34" ht="21.95" customHeight="1" spans="1:6">
      <c r="A34" s="14"/>
      <c r="B34" s="15"/>
      <c r="C34" s="14" t="s">
        <v>314</v>
      </c>
      <c r="D34" s="20" t="s">
        <v>311</v>
      </c>
      <c r="E34" s="20"/>
      <c r="F34" s="16"/>
    </row>
    <row r="35" ht="21.95" customHeight="1" spans="1:6">
      <c r="A35" s="14"/>
      <c r="B35" s="15"/>
      <c r="C35" s="14"/>
      <c r="D35" s="20" t="s">
        <v>301</v>
      </c>
      <c r="E35" s="20"/>
      <c r="F35" s="16"/>
    </row>
    <row r="36" ht="21.95" customHeight="1" spans="1:6">
      <c r="A36" s="14"/>
      <c r="B36" s="15"/>
      <c r="C36" s="14"/>
      <c r="D36" s="20" t="s">
        <v>302</v>
      </c>
      <c r="E36" s="20"/>
      <c r="F36" s="16"/>
    </row>
    <row r="37" ht="21.95" customHeight="1" spans="1:6">
      <c r="A37" s="14"/>
      <c r="B37" s="15"/>
      <c r="C37" s="14" t="s">
        <v>315</v>
      </c>
      <c r="D37" s="16"/>
      <c r="E37" s="16"/>
      <c r="F37" s="16"/>
    </row>
    <row r="38" ht="21.95" customHeight="1" spans="1:6">
      <c r="A38" s="14"/>
      <c r="B38" s="14" t="s">
        <v>316</v>
      </c>
      <c r="C38" s="14" t="s">
        <v>317</v>
      </c>
      <c r="D38" s="20" t="s">
        <v>318</v>
      </c>
      <c r="E38" s="20"/>
      <c r="F38" s="15"/>
    </row>
    <row r="39" ht="21.95" customHeight="1" spans="1:6">
      <c r="A39" s="14"/>
      <c r="B39" s="14"/>
      <c r="C39" s="14"/>
      <c r="D39" s="20" t="s">
        <v>301</v>
      </c>
      <c r="E39" s="20"/>
      <c r="F39" s="14"/>
    </row>
    <row r="40" ht="21.95" customHeight="1" spans="1:6">
      <c r="A40" s="14"/>
      <c r="B40" s="14"/>
      <c r="C40" s="14"/>
      <c r="D40" s="20" t="s">
        <v>302</v>
      </c>
      <c r="E40" s="20"/>
      <c r="F40" s="14"/>
    </row>
    <row r="41" ht="27" customHeight="1" spans="1:6">
      <c r="A41" s="53" t="s">
        <v>319</v>
      </c>
      <c r="B41" s="53"/>
      <c r="C41" s="53"/>
      <c r="D41" s="53"/>
      <c r="E41" s="53"/>
      <c r="F41" s="53"/>
    </row>
    <row r="42" spans="1:4">
      <c r="A42" s="2" t="s">
        <v>41</v>
      </c>
      <c r="B42" s="3"/>
      <c r="C42" s="3"/>
      <c r="D42" s="3"/>
    </row>
    <row r="43" ht="20.25" spans="1:5">
      <c r="A43" s="38" t="s">
        <v>283</v>
      </c>
      <c r="B43" s="38"/>
      <c r="C43" s="38"/>
      <c r="D43" s="38"/>
      <c r="E43" s="38"/>
    </row>
    <row r="44" spans="1:5">
      <c r="A44" s="5"/>
      <c r="B44" s="5"/>
      <c r="C44" s="5"/>
      <c r="D44" s="5"/>
      <c r="E44" s="5"/>
    </row>
    <row r="45" spans="1:4">
      <c r="A45" s="6"/>
      <c r="B45" s="7"/>
      <c r="C45" s="8"/>
      <c r="D45" s="8"/>
    </row>
    <row r="46" spans="1:6">
      <c r="A46" s="9" t="s">
        <v>284</v>
      </c>
      <c r="B46" s="10"/>
      <c r="C46" s="10"/>
      <c r="D46" s="15" t="s">
        <v>320</v>
      </c>
      <c r="E46" s="15"/>
      <c r="F46" s="15"/>
    </row>
    <row r="47" spans="1:6">
      <c r="A47" s="12" t="s">
        <v>286</v>
      </c>
      <c r="B47" s="13"/>
      <c r="C47" s="13"/>
      <c r="D47" s="14" t="s">
        <v>287</v>
      </c>
      <c r="E47" s="14"/>
      <c r="F47" s="14"/>
    </row>
    <row r="48" spans="1:6">
      <c r="A48" s="17" t="s">
        <v>288</v>
      </c>
      <c r="B48" s="18"/>
      <c r="C48" s="19"/>
      <c r="D48" s="20" t="s">
        <v>289</v>
      </c>
      <c r="E48" s="14">
        <v>5</v>
      </c>
      <c r="F48" s="14"/>
    </row>
    <row r="49" spans="1:6">
      <c r="A49" s="21"/>
      <c r="B49" s="22"/>
      <c r="C49" s="23"/>
      <c r="D49" s="20" t="s">
        <v>290</v>
      </c>
      <c r="E49" s="14">
        <v>5</v>
      </c>
      <c r="F49" s="14"/>
    </row>
    <row r="50" spans="1:6">
      <c r="A50" s="24"/>
      <c r="B50" s="48"/>
      <c r="C50" s="23"/>
      <c r="D50" s="20" t="s">
        <v>291</v>
      </c>
      <c r="E50" s="49"/>
      <c r="F50" s="50"/>
    </row>
    <row r="51" ht="11.25" spans="1:6">
      <c r="A51" s="15" t="s">
        <v>292</v>
      </c>
      <c r="B51" s="20" t="s">
        <v>293</v>
      </c>
      <c r="C51" s="20"/>
      <c r="D51" s="20"/>
      <c r="E51" s="20"/>
      <c r="F51" s="20"/>
    </row>
    <row r="52" ht="40" customHeight="1" spans="1:6">
      <c r="A52" s="28"/>
      <c r="B52" s="20"/>
      <c r="C52" s="20"/>
      <c r="D52" s="20"/>
      <c r="E52" s="20"/>
      <c r="F52" s="20"/>
    </row>
    <row r="53" spans="1:6">
      <c r="A53" s="14" t="s">
        <v>294</v>
      </c>
      <c r="B53" s="14" t="s">
        <v>295</v>
      </c>
      <c r="C53" s="14" t="s">
        <v>296</v>
      </c>
      <c r="D53" s="14" t="s">
        <v>297</v>
      </c>
      <c r="E53" s="14" t="s">
        <v>298</v>
      </c>
      <c r="F53" s="14" t="s">
        <v>169</v>
      </c>
    </row>
    <row r="54" ht="15" spans="1:6">
      <c r="A54" s="14"/>
      <c r="B54" s="14" t="s">
        <v>299</v>
      </c>
      <c r="C54" s="14" t="s">
        <v>300</v>
      </c>
      <c r="D54" s="51" t="s">
        <v>320</v>
      </c>
      <c r="E54" s="52"/>
      <c r="F54" s="16"/>
    </row>
    <row r="55" spans="1:6">
      <c r="A55" s="14"/>
      <c r="B55" s="15"/>
      <c r="C55" s="14"/>
      <c r="D55" s="20" t="s">
        <v>301</v>
      </c>
      <c r="E55" s="20"/>
      <c r="F55" s="16"/>
    </row>
    <row r="56" spans="1:6">
      <c r="A56" s="14"/>
      <c r="B56" s="15"/>
      <c r="C56" s="14"/>
      <c r="D56" s="20" t="s">
        <v>302</v>
      </c>
      <c r="E56" s="20"/>
      <c r="F56" s="16"/>
    </row>
    <row r="57" ht="15" spans="1:6">
      <c r="A57" s="14"/>
      <c r="B57" s="15"/>
      <c r="C57" s="14" t="s">
        <v>303</v>
      </c>
      <c r="D57" s="51" t="s">
        <v>320</v>
      </c>
      <c r="E57" s="52"/>
      <c r="F57" s="16"/>
    </row>
    <row r="58" spans="1:6">
      <c r="A58" s="14"/>
      <c r="B58" s="15"/>
      <c r="C58" s="14"/>
      <c r="D58" s="20" t="s">
        <v>301</v>
      </c>
      <c r="E58" s="20"/>
      <c r="F58" s="16"/>
    </row>
    <row r="59" spans="1:6">
      <c r="A59" s="14"/>
      <c r="B59" s="15"/>
      <c r="C59" s="14"/>
      <c r="D59" s="20" t="s">
        <v>302</v>
      </c>
      <c r="E59" s="20"/>
      <c r="F59" s="16"/>
    </row>
    <row r="60" ht="15" spans="1:6">
      <c r="A60" s="14"/>
      <c r="B60" s="15"/>
      <c r="C60" s="14" t="s">
        <v>305</v>
      </c>
      <c r="D60" s="51" t="s">
        <v>320</v>
      </c>
      <c r="E60" s="52"/>
      <c r="F60" s="16"/>
    </row>
    <row r="61" spans="1:6">
      <c r="A61" s="14"/>
      <c r="B61" s="15"/>
      <c r="C61" s="14"/>
      <c r="D61" s="20" t="s">
        <v>301</v>
      </c>
      <c r="E61" s="20"/>
      <c r="F61" s="16"/>
    </row>
    <row r="62" spans="1:6">
      <c r="A62" s="14"/>
      <c r="B62" s="15"/>
      <c r="C62" s="14"/>
      <c r="D62" s="20" t="s">
        <v>302</v>
      </c>
      <c r="E62" s="20"/>
      <c r="F62" s="16"/>
    </row>
    <row r="63" ht="15" spans="1:6">
      <c r="A63" s="14"/>
      <c r="B63" s="15"/>
      <c r="C63" s="14" t="s">
        <v>307</v>
      </c>
      <c r="D63" s="51" t="s">
        <v>320</v>
      </c>
      <c r="E63" s="52"/>
      <c r="F63" s="16"/>
    </row>
    <row r="64" spans="1:6">
      <c r="A64" s="14"/>
      <c r="B64" s="15"/>
      <c r="C64" s="14"/>
      <c r="D64" s="20" t="s">
        <v>301</v>
      </c>
      <c r="E64" s="20"/>
      <c r="F64" s="16"/>
    </row>
    <row r="65" spans="1:6">
      <c r="A65" s="14"/>
      <c r="B65" s="15"/>
      <c r="C65" s="14"/>
      <c r="D65" s="20" t="s">
        <v>302</v>
      </c>
      <c r="E65" s="20"/>
      <c r="F65" s="16"/>
    </row>
    <row r="66" spans="1:6">
      <c r="A66" s="14"/>
      <c r="B66" s="14" t="s">
        <v>309</v>
      </c>
      <c r="C66" s="14" t="s">
        <v>310</v>
      </c>
      <c r="D66" s="20" t="s">
        <v>311</v>
      </c>
      <c r="E66" s="20"/>
      <c r="F66" s="16"/>
    </row>
    <row r="67" spans="1:6">
      <c r="A67" s="14"/>
      <c r="B67" s="15"/>
      <c r="C67" s="14"/>
      <c r="D67" s="20" t="s">
        <v>301</v>
      </c>
      <c r="E67" s="20"/>
      <c r="F67" s="16"/>
    </row>
    <row r="68" spans="1:6">
      <c r="A68" s="14"/>
      <c r="B68" s="15"/>
      <c r="C68" s="14"/>
      <c r="D68" s="20" t="s">
        <v>302</v>
      </c>
      <c r="E68" s="20"/>
      <c r="F68" s="16"/>
    </row>
    <row r="69" spans="1:6">
      <c r="A69" s="14"/>
      <c r="B69" s="15"/>
      <c r="C69" s="14" t="s">
        <v>312</v>
      </c>
      <c r="D69" s="20" t="s">
        <v>311</v>
      </c>
      <c r="E69" s="20"/>
      <c r="F69" s="16"/>
    </row>
    <row r="70" spans="1:6">
      <c r="A70" s="14"/>
      <c r="B70" s="15"/>
      <c r="C70" s="14"/>
      <c r="D70" s="20" t="s">
        <v>301</v>
      </c>
      <c r="E70" s="20"/>
      <c r="F70" s="16"/>
    </row>
    <row r="71" spans="1:6">
      <c r="A71" s="14"/>
      <c r="B71" s="15"/>
      <c r="C71" s="14"/>
      <c r="D71" s="20" t="s">
        <v>302</v>
      </c>
      <c r="E71" s="20"/>
      <c r="F71" s="16"/>
    </row>
    <row r="72" spans="1:6">
      <c r="A72" s="14"/>
      <c r="B72" s="15"/>
      <c r="C72" s="14" t="s">
        <v>313</v>
      </c>
      <c r="D72" s="20" t="s">
        <v>311</v>
      </c>
      <c r="E72" s="20"/>
      <c r="F72" s="16"/>
    </row>
    <row r="73" spans="1:6">
      <c r="A73" s="14"/>
      <c r="B73" s="15"/>
      <c r="C73" s="14"/>
      <c r="D73" s="20" t="s">
        <v>301</v>
      </c>
      <c r="E73" s="20"/>
      <c r="F73" s="16"/>
    </row>
    <row r="74" spans="1:6">
      <c r="A74" s="14"/>
      <c r="B74" s="15"/>
      <c r="C74" s="14"/>
      <c r="D74" s="20" t="s">
        <v>302</v>
      </c>
      <c r="E74" s="20"/>
      <c r="F74" s="16"/>
    </row>
    <row r="75" spans="1:6">
      <c r="A75" s="14"/>
      <c r="B75" s="15"/>
      <c r="C75" s="14" t="s">
        <v>314</v>
      </c>
      <c r="D75" s="20" t="s">
        <v>311</v>
      </c>
      <c r="E75" s="20"/>
      <c r="F75" s="16"/>
    </row>
    <row r="76" spans="1:6">
      <c r="A76" s="14"/>
      <c r="B76" s="15"/>
      <c r="C76" s="14"/>
      <c r="D76" s="20" t="s">
        <v>301</v>
      </c>
      <c r="E76" s="20"/>
      <c r="F76" s="16"/>
    </row>
    <row r="77" spans="1:6">
      <c r="A77" s="14"/>
      <c r="B77" s="15"/>
      <c r="C77" s="14"/>
      <c r="D77" s="20" t="s">
        <v>302</v>
      </c>
      <c r="E77" s="20"/>
      <c r="F77" s="16"/>
    </row>
    <row r="78" spans="1:6">
      <c r="A78" s="14"/>
      <c r="B78" s="15"/>
      <c r="C78" s="14" t="s">
        <v>315</v>
      </c>
      <c r="D78" s="16"/>
      <c r="E78" s="16"/>
      <c r="F78" s="16"/>
    </row>
    <row r="79" spans="1:6">
      <c r="A79" s="14"/>
      <c r="B79" s="14" t="s">
        <v>316</v>
      </c>
      <c r="C79" s="14" t="s">
        <v>317</v>
      </c>
      <c r="D79" s="20" t="s">
        <v>318</v>
      </c>
      <c r="E79" s="20"/>
      <c r="F79" s="15"/>
    </row>
    <row r="80" spans="1:6">
      <c r="A80" s="14"/>
      <c r="B80" s="14"/>
      <c r="C80" s="14"/>
      <c r="D80" s="20" t="s">
        <v>301</v>
      </c>
      <c r="E80" s="20"/>
      <c r="F80" s="14"/>
    </row>
    <row r="81" spans="1:6">
      <c r="A81" s="14"/>
      <c r="B81" s="14"/>
      <c r="C81" s="14"/>
      <c r="D81" s="20" t="s">
        <v>302</v>
      </c>
      <c r="E81" s="20"/>
      <c r="F81" s="14"/>
    </row>
    <row r="82" ht="12" spans="1:6">
      <c r="A82" s="53" t="s">
        <v>319</v>
      </c>
      <c r="B82" s="53"/>
      <c r="C82" s="53"/>
      <c r="D82" s="53"/>
      <c r="E82" s="53"/>
      <c r="F82" s="53"/>
    </row>
  </sheetData>
  <mergeCells count="58">
    <mergeCell ref="A2:E2"/>
    <mergeCell ref="A3:E3"/>
    <mergeCell ref="A5:C5"/>
    <mergeCell ref="D5:F5"/>
    <mergeCell ref="A6:C6"/>
    <mergeCell ref="D6:F6"/>
    <mergeCell ref="E7:F7"/>
    <mergeCell ref="E8:F8"/>
    <mergeCell ref="D13:E13"/>
    <mergeCell ref="D16:E16"/>
    <mergeCell ref="D19:E19"/>
    <mergeCell ref="D22:E22"/>
    <mergeCell ref="A41:F41"/>
    <mergeCell ref="A43:E43"/>
    <mergeCell ref="A44:E44"/>
    <mergeCell ref="A46:C46"/>
    <mergeCell ref="D46:F46"/>
    <mergeCell ref="A47:C47"/>
    <mergeCell ref="D47:F47"/>
    <mergeCell ref="E48:F48"/>
    <mergeCell ref="E49:F49"/>
    <mergeCell ref="D54:E54"/>
    <mergeCell ref="D57:E57"/>
    <mergeCell ref="D60:E60"/>
    <mergeCell ref="D63:E63"/>
    <mergeCell ref="A82:F82"/>
    <mergeCell ref="A10:A11"/>
    <mergeCell ref="A12:A40"/>
    <mergeCell ref="A51:A52"/>
    <mergeCell ref="A53:A81"/>
    <mergeCell ref="B13:B24"/>
    <mergeCell ref="B25:B37"/>
    <mergeCell ref="B38:B40"/>
    <mergeCell ref="B54:B65"/>
    <mergeCell ref="B66:B78"/>
    <mergeCell ref="B79:B81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C54:C56"/>
    <mergeCell ref="C57:C59"/>
    <mergeCell ref="C60:C62"/>
    <mergeCell ref="C63:C65"/>
    <mergeCell ref="C66:C68"/>
    <mergeCell ref="C69:C71"/>
    <mergeCell ref="C72:C74"/>
    <mergeCell ref="C75:C77"/>
    <mergeCell ref="C79:C81"/>
    <mergeCell ref="A7:C9"/>
    <mergeCell ref="B10:F11"/>
    <mergeCell ref="A48:C50"/>
    <mergeCell ref="B51:F5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321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322</v>
      </c>
      <c r="B6" s="14" t="s">
        <v>323</v>
      </c>
      <c r="C6" s="14"/>
      <c r="D6" s="15" t="s">
        <v>324</v>
      </c>
      <c r="E6" s="15"/>
      <c r="F6" s="15" t="s">
        <v>325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326</v>
      </c>
      <c r="G7" s="15" t="s">
        <v>327</v>
      </c>
      <c r="H7" s="15" t="s">
        <v>328</v>
      </c>
    </row>
    <row r="8" ht="21.95" customHeight="1" spans="1:8">
      <c r="A8" s="14"/>
      <c r="B8" s="14" t="s">
        <v>329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330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331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332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333</v>
      </c>
      <c r="B13" s="40" t="s">
        <v>334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335</v>
      </c>
      <c r="B14" s="15" t="s">
        <v>295</v>
      </c>
      <c r="C14" s="15" t="s">
        <v>296</v>
      </c>
      <c r="D14" s="15"/>
      <c r="E14" s="15" t="s">
        <v>297</v>
      </c>
      <c r="F14" s="15"/>
      <c r="G14" s="15" t="s">
        <v>298</v>
      </c>
      <c r="H14" s="15"/>
    </row>
    <row r="15" ht="21.95" customHeight="1" spans="1:8">
      <c r="A15" s="15"/>
      <c r="B15" s="15" t="s">
        <v>336</v>
      </c>
      <c r="C15" s="15" t="s">
        <v>300</v>
      </c>
      <c r="D15" s="15"/>
      <c r="E15" s="42" t="s">
        <v>311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301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302</v>
      </c>
      <c r="F17" s="43"/>
      <c r="G17" s="43"/>
      <c r="H17" s="43"/>
    </row>
    <row r="18" ht="21.95" customHeight="1" spans="1:8">
      <c r="A18" s="15"/>
      <c r="B18" s="15"/>
      <c r="C18" s="14" t="s">
        <v>303</v>
      </c>
      <c r="D18" s="14"/>
      <c r="E18" s="42" t="s">
        <v>311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301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302</v>
      </c>
      <c r="F20" s="30"/>
      <c r="G20" s="43"/>
      <c r="H20" s="43"/>
    </row>
    <row r="21" ht="21.95" customHeight="1" spans="1:8">
      <c r="A21" s="15"/>
      <c r="B21" s="15"/>
      <c r="C21" s="14" t="s">
        <v>305</v>
      </c>
      <c r="D21" s="14"/>
      <c r="E21" s="42" t="s">
        <v>311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301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302</v>
      </c>
      <c r="F23" s="43"/>
      <c r="G23" s="43"/>
      <c r="H23" s="43"/>
    </row>
    <row r="24" ht="21.95" customHeight="1" spans="1:8">
      <c r="A24" s="15"/>
      <c r="B24" s="15"/>
      <c r="C24" s="14" t="s">
        <v>307</v>
      </c>
      <c r="D24" s="14"/>
      <c r="E24" s="42" t="s">
        <v>311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301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302</v>
      </c>
      <c r="F26" s="43"/>
      <c r="G26" s="43"/>
      <c r="H26" s="43"/>
    </row>
    <row r="27" ht="21.95" customHeight="1" spans="1:8">
      <c r="A27" s="15"/>
      <c r="B27" s="15" t="s">
        <v>337</v>
      </c>
      <c r="C27" s="14" t="s">
        <v>310</v>
      </c>
      <c r="D27" s="14"/>
      <c r="E27" s="42" t="s">
        <v>311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301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302</v>
      </c>
      <c r="F29" s="43"/>
      <c r="G29" s="43"/>
      <c r="H29" s="43"/>
    </row>
    <row r="30" ht="21.95" customHeight="1" spans="1:8">
      <c r="A30" s="15"/>
      <c r="B30" s="15"/>
      <c r="C30" s="14" t="s">
        <v>312</v>
      </c>
      <c r="D30" s="14"/>
      <c r="E30" s="42" t="s">
        <v>311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301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302</v>
      </c>
      <c r="F32" s="43"/>
      <c r="G32" s="43"/>
      <c r="H32" s="43"/>
    </row>
    <row r="33" ht="21.95" customHeight="1" spans="1:8">
      <c r="A33" s="15"/>
      <c r="B33" s="15"/>
      <c r="C33" s="14" t="s">
        <v>313</v>
      </c>
      <c r="D33" s="14"/>
      <c r="E33" s="42" t="s">
        <v>311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301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302</v>
      </c>
      <c r="F35" s="43"/>
      <c r="G35" s="43"/>
      <c r="H35" s="43"/>
    </row>
    <row r="36" ht="21.95" customHeight="1" spans="1:8">
      <c r="A36" s="15"/>
      <c r="B36" s="15"/>
      <c r="C36" s="14" t="s">
        <v>314</v>
      </c>
      <c r="D36" s="14"/>
      <c r="E36" s="42" t="s">
        <v>311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301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302</v>
      </c>
      <c r="F38" s="43"/>
      <c r="G38" s="43"/>
      <c r="H38" s="43"/>
    </row>
    <row r="39" ht="21.95" customHeight="1" spans="1:8">
      <c r="A39" s="15"/>
      <c r="B39" s="14" t="s">
        <v>316</v>
      </c>
      <c r="C39" s="14" t="s">
        <v>317</v>
      </c>
      <c r="D39" s="14"/>
      <c r="E39" s="42" t="s">
        <v>311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301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302</v>
      </c>
      <c r="F41" s="43"/>
      <c r="G41" s="43"/>
      <c r="H41" s="43"/>
    </row>
    <row r="42" s="36" customFormat="1" ht="24" customHeight="1" spans="1:8">
      <c r="A42" s="46" t="s">
        <v>338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N11" sqref="N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284</v>
      </c>
      <c r="B5" s="10"/>
      <c r="C5" s="10"/>
      <c r="D5" s="9"/>
      <c r="E5" s="10"/>
      <c r="F5" s="10"/>
      <c r="G5" s="11"/>
    </row>
    <row r="6" ht="21.95" customHeight="1" spans="1:7">
      <c r="A6" s="12" t="s">
        <v>286</v>
      </c>
      <c r="B6" s="13"/>
      <c r="C6" s="13"/>
      <c r="D6" s="14"/>
      <c r="E6" s="14"/>
      <c r="F6" s="15" t="s">
        <v>339</v>
      </c>
      <c r="G6" s="16"/>
    </row>
    <row r="7" ht="21.95" customHeight="1" spans="1:7">
      <c r="A7" s="17" t="s">
        <v>288</v>
      </c>
      <c r="B7" s="18"/>
      <c r="C7" s="19"/>
      <c r="D7" s="20" t="s">
        <v>289</v>
      </c>
      <c r="E7" s="20"/>
      <c r="F7" s="16" t="s">
        <v>340</v>
      </c>
      <c r="G7" s="16"/>
    </row>
    <row r="8" ht="21.95" customHeight="1" spans="1:7">
      <c r="A8" s="21"/>
      <c r="B8" s="22"/>
      <c r="C8" s="23"/>
      <c r="D8" s="20" t="s">
        <v>290</v>
      </c>
      <c r="E8" s="20"/>
      <c r="F8" s="16" t="s">
        <v>341</v>
      </c>
      <c r="G8" s="16"/>
    </row>
    <row r="9" ht="21.95" customHeight="1" spans="1:7">
      <c r="A9" s="24"/>
      <c r="B9" s="25"/>
      <c r="C9" s="26"/>
      <c r="D9" s="20" t="s">
        <v>291</v>
      </c>
      <c r="E9" s="20"/>
      <c r="F9" s="16" t="s">
        <v>342</v>
      </c>
      <c r="G9" s="16"/>
    </row>
    <row r="10" ht="21.95" customHeight="1" spans="1:7">
      <c r="A10" s="15" t="s">
        <v>292</v>
      </c>
      <c r="B10" s="12" t="s">
        <v>343</v>
      </c>
      <c r="C10" s="13"/>
      <c r="D10" s="13"/>
      <c r="E10" s="27"/>
      <c r="F10" s="9" t="s">
        <v>344</v>
      </c>
      <c r="G10" s="11"/>
    </row>
    <row r="11" ht="101" customHeight="1" spans="1:7">
      <c r="A11" s="28"/>
      <c r="B11" s="29" t="s">
        <v>334</v>
      </c>
      <c r="C11" s="29"/>
      <c r="D11" s="29"/>
      <c r="E11" s="29"/>
      <c r="F11" s="30" t="s">
        <v>334</v>
      </c>
      <c r="G11" s="31"/>
    </row>
    <row r="12" ht="24" customHeight="1" spans="1:7">
      <c r="A12" s="14" t="s">
        <v>345</v>
      </c>
      <c r="B12" s="14" t="s">
        <v>295</v>
      </c>
      <c r="C12" s="14" t="s">
        <v>296</v>
      </c>
      <c r="D12" s="12" t="s">
        <v>297</v>
      </c>
      <c r="E12" s="27"/>
      <c r="F12" s="15" t="s">
        <v>298</v>
      </c>
      <c r="G12" s="15" t="s">
        <v>169</v>
      </c>
    </row>
    <row r="13" ht="21.95" customHeight="1" spans="1:7">
      <c r="A13" s="14"/>
      <c r="B13" s="14" t="s">
        <v>299</v>
      </c>
      <c r="C13" s="14" t="s">
        <v>300</v>
      </c>
      <c r="D13" s="32" t="s">
        <v>311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302</v>
      </c>
      <c r="E15" s="33"/>
      <c r="F15" s="16"/>
      <c r="G15" s="16"/>
    </row>
    <row r="16" ht="21.95" customHeight="1" spans="1:7">
      <c r="A16" s="14"/>
      <c r="B16" s="15"/>
      <c r="C16" s="14" t="s">
        <v>303</v>
      </c>
      <c r="D16" s="32" t="s">
        <v>311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302</v>
      </c>
      <c r="E18" s="33"/>
      <c r="F18" s="16"/>
      <c r="G18" s="16"/>
    </row>
    <row r="19" ht="21.95" customHeight="1" spans="1:7">
      <c r="A19" s="14"/>
      <c r="B19" s="15"/>
      <c r="C19" s="14" t="s">
        <v>305</v>
      </c>
      <c r="D19" s="32" t="s">
        <v>311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302</v>
      </c>
      <c r="E21" s="33"/>
      <c r="F21" s="16"/>
      <c r="G21" s="16"/>
    </row>
    <row r="22" ht="21.95" customHeight="1" spans="1:7">
      <c r="A22" s="14"/>
      <c r="B22" s="15"/>
      <c r="C22" s="14" t="s">
        <v>307</v>
      </c>
      <c r="D22" s="32" t="s">
        <v>311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302</v>
      </c>
      <c r="E24" s="33"/>
      <c r="F24" s="16"/>
      <c r="G24" s="16"/>
    </row>
    <row r="25" ht="21.95" customHeight="1" spans="1:7">
      <c r="A25" s="14"/>
      <c r="B25" s="14" t="s">
        <v>309</v>
      </c>
      <c r="C25" s="14" t="s">
        <v>310</v>
      </c>
      <c r="D25" s="32" t="s">
        <v>311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302</v>
      </c>
      <c r="E27" s="33"/>
      <c r="F27" s="16"/>
      <c r="G27" s="16"/>
    </row>
    <row r="28" ht="21.95" customHeight="1" spans="1:7">
      <c r="A28" s="14"/>
      <c r="B28" s="15"/>
      <c r="C28" s="14" t="s">
        <v>312</v>
      </c>
      <c r="D28" s="32" t="s">
        <v>311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302</v>
      </c>
      <c r="E30" s="33"/>
      <c r="F30" s="16"/>
      <c r="G30" s="16"/>
    </row>
    <row r="31" ht="21.95" customHeight="1" spans="1:7">
      <c r="A31" s="14"/>
      <c r="B31" s="15"/>
      <c r="C31" s="14" t="s">
        <v>313</v>
      </c>
      <c r="D31" s="32" t="s">
        <v>311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302</v>
      </c>
      <c r="E33" s="33"/>
      <c r="F33" s="16"/>
      <c r="G33" s="16"/>
    </row>
    <row r="34" ht="21.95" customHeight="1" spans="1:7">
      <c r="A34" s="14"/>
      <c r="B34" s="15"/>
      <c r="C34" s="14" t="s">
        <v>314</v>
      </c>
      <c r="D34" s="32" t="s">
        <v>311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302</v>
      </c>
      <c r="E36" s="33"/>
      <c r="F36" s="16"/>
      <c r="G36" s="16"/>
    </row>
    <row r="37" ht="21.95" customHeight="1" spans="1:7">
      <c r="A37" s="14"/>
      <c r="B37" s="14" t="s">
        <v>316</v>
      </c>
      <c r="C37" s="14" t="s">
        <v>317</v>
      </c>
      <c r="D37" s="32" t="s">
        <v>311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302</v>
      </c>
      <c r="E39" s="33"/>
      <c r="F39" s="16"/>
      <c r="G39" s="16"/>
    </row>
    <row r="40" ht="25" customHeight="1" spans="1:7">
      <c r="A40" s="34" t="s">
        <v>346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ZHANG-Y</cp:lastModifiedBy>
  <cp:revision>1</cp:revision>
  <dcterms:created xsi:type="dcterms:W3CDTF">2018-01-09T01:56:00Z</dcterms:created>
  <dcterms:modified xsi:type="dcterms:W3CDTF">2023-09-28T07:55:18Z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