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D:\财政文件\财政文件\2022文件\2022预算公开\2020预算公开定稿\"/>
    </mc:Choice>
  </mc:AlternateContent>
  <xr:revisionPtr revIDLastSave="0" documentId="13_ncr:1_{E7B43FFF-9E38-40B5-97B2-362575FB042C}" xr6:coauthVersionLast="47" xr6:coauthVersionMax="47" xr10:uidLastSave="{00000000-0000-0000-0000-000000000000}"/>
  <bookViews>
    <workbookView xWindow="-108" yWindow="-108" windowWidth="23256" windowHeight="12456" tabRatio="886" firstSheet="14" xr2:uid="{00000000-000D-0000-FFFF-FFFF00000000}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9" i="15" l="1"/>
  <c r="W9" i="15"/>
  <c r="X9" i="15"/>
  <c r="Y9" i="15"/>
  <c r="Z9" i="15"/>
  <c r="AA9" i="15"/>
  <c r="AB9" i="15"/>
  <c r="AC9" i="15"/>
  <c r="V10" i="15"/>
  <c r="W10" i="15"/>
  <c r="X10" i="15"/>
  <c r="Y10" i="15"/>
  <c r="Z10" i="15"/>
  <c r="AA10" i="15"/>
  <c r="AB10" i="15"/>
  <c r="AC10" i="15"/>
  <c r="V11" i="15"/>
  <c r="W11" i="15"/>
  <c r="X11" i="15"/>
  <c r="Y11" i="15"/>
  <c r="Z11" i="15"/>
  <c r="AA11" i="15"/>
  <c r="AB11" i="15"/>
  <c r="AC11" i="15"/>
  <c r="U10" i="15"/>
  <c r="U11" i="15"/>
  <c r="U9" i="15"/>
  <c r="H27" i="11"/>
  <c r="D27" i="11"/>
  <c r="B27" i="11"/>
</calcChain>
</file>

<file path=xl/sharedStrings.xml><?xml version="1.0" encoding="utf-8"?>
<sst xmlns="http://schemas.openxmlformats.org/spreadsheetml/2006/main" count="1346" uniqueCount="505">
  <si>
    <t>2022年部门综合预算公开报表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</si>
  <si>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</si>
  <si>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</si>
  <si>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</si>
  <si>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</si>
  <si>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</si>
  <si>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</si>
  <si>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</si>
  <si>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</si>
  <si>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</si>
  <si>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</si>
  <si>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</si>
  <si>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</si>
  <si>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</si>
  <si>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</si>
  <si>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</si>
  <si>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</si>
  <si>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</si>
  <si>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</si>
  <si>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</si>
  <si>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</si>
  <si>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</si>
  <si>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</si>
  <si>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</si>
  <si>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</si>
  <si>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</si>
  <si>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</si>
  <si>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</si>
  <si>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</si>
  <si>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</si>
  <si>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</si>
  <si>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</si>
  <si>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</si>
  <si>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</si>
  <si>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</si>
  <si>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</si>
  <si>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</si>
  <si>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</si>
  <si>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</si>
  <si>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</si>
  <si>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</si>
  <si>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</si>
  <si>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</si>
  <si>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</si>
  <si>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</si>
  <si>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</si>
  <si>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</si>
  <si>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</si>
  <si>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</si>
  <si>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</si>
  <si>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</si>
  <si>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</si>
  <si>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</si>
  <si>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</si>
  <si>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</si>
  <si>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</si>
  <si>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</si>
  <si>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</si>
  <si>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</si>
  <si>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</si>
  <si>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</si>
  <si>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</si>
  <si>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</si>
  <si>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</si>
  <si>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</si>
  <si>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</si>
  <si>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</si>
  <si>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</si>
  <si>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</si>
  <si>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</si>
  <si>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</si>
  <si>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</si>
  <si>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</si>
  <si>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</si>
  <si>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</si>
  <si>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</si>
  <si>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</si>
  <si>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</si>
  <si>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</si>
  <si>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</si>
  <si>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</si>
  <si>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</si>
  <si>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</si>
  <si>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</si>
  <si>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</si>
  <si>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</si>
  <si>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</si>
  <si>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</si>
  <si>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</si>
  <si>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</si>
  <si>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</si>
  <si>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</si>
  <si>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</si>
  <si>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</si>
  <si>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</si>
  <si>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</si>
  <si>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</si>
  <si>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</si>
  <si>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</si>
  <si>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</si>
  <si>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</si>
  <si>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</si>
  <si>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</si>
  <si>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</si>
  <si>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</si>
  <si>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</si>
  <si>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</si>
  <si>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</si>
  <si>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</si>
  <si>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</si>
  <si>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</si>
  <si>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</si>
  <si>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</si>
  <si>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</si>
  <si>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</si>
  <si>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</si>
  <si>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</si>
  <si>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</si>
  <si>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</si>
  <si>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</si>
  <si>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</si>
  <si>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</si>
  <si>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</si>
  <si>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</si>
  <si>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</si>
  <si>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</si>
  <si>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</si>
  <si>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</si>
  <si>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</si>
  <si>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</si>
  <si>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</si>
  <si>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</si>
  <si>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</si>
  <si>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</si>
  <si>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</si>
  <si>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</si>
  <si>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</si>
  <si>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</si>
  <si>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</si>
  <si>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</si>
  <si>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</si>
  <si>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</si>
  <si>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</si>
  <si>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</si>
  <si>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</si>
  <si>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</si>
  <si>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</si>
  <si>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</si>
  <si>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</si>
  <si>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</si>
  <si>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</si>
  <si>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</si>
  <si>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</si>
  <si>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</si>
  <si>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</si>
  <si>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</si>
  <si>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</si>
  <si>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</si>
  <si>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</si>
  <si>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</si>
  <si>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</si>
  <si>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</si>
  <si>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</si>
  <si>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</si>
  <si>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</si>
  <si>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</si>
  <si>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</si>
  <si>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</si>
  <si>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</si>
  <si>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</si>
  <si>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</si>
  <si>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</si>
  <si>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</si>
  <si>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</si>
  <si>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</si>
  <si>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</si>
  <si>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</si>
  <si>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</si>
  <si>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</si>
  <si>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</si>
  <si>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</si>
  <si>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</si>
  <si>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</si>
  <si>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</si>
  <si>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</si>
  <si>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</si>
  <si>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</si>
  <si>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</si>
  <si>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</si>
  <si>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</si>
  <si>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</si>
  <si>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</si>
  <si>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</si>
  <si>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</si>
  <si>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</si>
  <si>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</si>
  <si>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</si>
  <si>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</si>
  <si>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</si>
  <si>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</si>
  <si>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</si>
  <si>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</si>
  <si>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</si>
  <si>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</si>
  <si>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</si>
  <si>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</si>
  <si>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</si>
  <si>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</si>
  <si>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</si>
  <si>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</si>
  <si>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</si>
  <si>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</si>
  <si>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</si>
  <si>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</si>
  <si>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</si>
  <si>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</si>
  <si>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</si>
  <si>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</si>
  <si>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</si>
  <si>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</si>
  <si>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</si>
  <si>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</si>
  <si>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</si>
  <si>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</si>
  <si>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</si>
  <si>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</si>
  <si>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</si>
  <si>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</si>
  <si>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</si>
  <si>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</si>
  <si>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</si>
  <si>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</si>
  <si>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</si>
  <si>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</si>
  <si>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</si>
  <si>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</si>
  <si>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</si>
  <si>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</si>
  <si>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</si>
  <si>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</si>
  <si>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</si>
  <si>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</si>
  <si>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</si>
  <si>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</si>
  <si>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</si>
  <si>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</si>
  <si>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</si>
  <si>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</si>
  <si>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</si>
  <si>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</si>
  <si>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</si>
  <si>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</si>
  <si>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</si>
  <si>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</si>
  <si>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</si>
  <si>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</si>
  <si>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</si>
  <si>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</si>
  <si>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</si>
  <si>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</si>
  <si>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</si>
  <si>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</si>
  <si>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</si>
  <si>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</si>
  <si>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</si>
  <si>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</si>
  <si>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</si>
  <si>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</si>
  <si>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</si>
  <si>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</si>
  <si>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</si>
  <si>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</si>
  <si>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</si>
  <si>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</si>
  <si>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</si>
  <si>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</si>
  <si>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</si>
  <si>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</si>
  <si>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</si>
  <si>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</si>
  <si>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</si>
  <si>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</si>
  <si>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</si>
  <si>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</si>
  <si>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</si>
  <si>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</si>
  <si>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</si>
  <si>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</si>
  <si>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</si>
  <si>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</si>
  <si>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</si>
  <si>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</si>
  <si>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</si>
  <si>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</si>
  <si>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</si>
  <si>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</si>
  <si>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</si>
  <si>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</si>
  <si>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</si>
  <si>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</si>
  <si>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</si>
  <si>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</si>
  <si>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</si>
  <si>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</si>
  <si>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</si>
  <si>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</si>
  <si>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</si>
  <si>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</si>
  <si>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</si>
  <si>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</si>
  <si>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</si>
  <si>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/>
  </si>
  <si>
    <t>1</t>
  </si>
  <si>
    <t>804</t>
  </si>
  <si>
    <t>米脂县杨家沟镇人民政府</t>
  </si>
  <si>
    <t>　　804001</t>
  </si>
  <si>
    <t>201</t>
  </si>
  <si>
    <t>一般公共服务支出</t>
  </si>
  <si>
    <t>　　20101</t>
  </si>
  <si>
    <t>人大事务</t>
  </si>
  <si>
    <t>　　　　2010199</t>
  </si>
  <si>
    <t>其他人大事务支出</t>
  </si>
  <si>
    <t>　　20103</t>
  </si>
  <si>
    <t>政府办公厅（室）及相关机构事务</t>
  </si>
  <si>
    <t>　　　　2010301</t>
  </si>
  <si>
    <t>行政运行</t>
  </si>
  <si>
    <t>　　　　2010302</t>
  </si>
  <si>
    <t>一般行政管理事务</t>
  </si>
  <si>
    <t>　　20111</t>
  </si>
  <si>
    <t>纪检监察事务</t>
  </si>
  <si>
    <t>　　　　2011199</t>
  </si>
  <si>
    <t>其他纪检监察事务支出</t>
  </si>
  <si>
    <t>203</t>
  </si>
  <si>
    <t>国防支出</t>
  </si>
  <si>
    <t>　　20306</t>
  </si>
  <si>
    <t>国防动员</t>
  </si>
  <si>
    <t>　　　　2030699</t>
  </si>
  <si>
    <t>其他国防动员支出</t>
  </si>
  <si>
    <t>208</t>
  </si>
  <si>
    <t>社会保障和就业支出</t>
  </si>
  <si>
    <t>　　20802</t>
  </si>
  <si>
    <t>民政管理事务</t>
  </si>
  <si>
    <t>　　　　2080299</t>
  </si>
  <si>
    <t>其他民政管理事务支出</t>
  </si>
  <si>
    <t>210</t>
  </si>
  <si>
    <t>卫生健康支出</t>
  </si>
  <si>
    <t>　　21004</t>
  </si>
  <si>
    <t>公共卫生</t>
  </si>
  <si>
    <t>　　　　2100410</t>
  </si>
  <si>
    <t>突发公共卫生事件应急处理</t>
  </si>
  <si>
    <t>212</t>
  </si>
  <si>
    <t>城乡社区支出</t>
  </si>
  <si>
    <t>　　21205</t>
  </si>
  <si>
    <t>城乡社区环境卫生</t>
  </si>
  <si>
    <t>　　　　2120501</t>
  </si>
  <si>
    <t>213</t>
  </si>
  <si>
    <t>农林水支出</t>
  </si>
  <si>
    <t>　　21305</t>
  </si>
  <si>
    <t>扶贫</t>
  </si>
  <si>
    <t>　　　　2130599</t>
  </si>
  <si>
    <t>其他扶贫支出</t>
  </si>
  <si>
    <t>　　21307</t>
  </si>
  <si>
    <t>农村综合改革</t>
  </si>
  <si>
    <t>　　　　2130705</t>
  </si>
  <si>
    <t>对村民委员会和村党支部的补助</t>
  </si>
  <si>
    <t>214</t>
  </si>
  <si>
    <t>交通运输支出</t>
  </si>
  <si>
    <t>　　21401</t>
  </si>
  <si>
    <t>公路水路运输</t>
  </si>
  <si>
    <t>　　　　2140110</t>
  </si>
  <si>
    <t>公路和运输安全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</si>
  <si>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</si>
  <si>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</si>
  <si>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</si>
  <si>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</si>
  <si>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</si>
  <si>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</si>
  <si>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</si>
  <si>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</si>
  <si>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</si>
  <si>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</si>
  <si>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</si>
  <si>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</si>
  <si>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</si>
  <si>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</si>
  <si>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</si>
  <si>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</si>
  <si>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</si>
  <si>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</si>
  <si>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</si>
  <si>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</si>
  <si>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</si>
  <si>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</si>
  <si>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</si>
  <si>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</si>
  <si>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</si>
  <si>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</si>
  <si>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</si>
  <si>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30206</t>
  </si>
  <si>
    <t>电费</t>
  </si>
  <si>
    <t>　　30207</t>
  </si>
  <si>
    <t>邮电费</t>
  </si>
  <si>
    <t>　　30214</t>
  </si>
  <si>
    <t>租赁费</t>
  </si>
  <si>
    <t>　　30215</t>
  </si>
  <si>
    <t>50202</t>
  </si>
  <si>
    <t>　　30216</t>
  </si>
  <si>
    <t>50203</t>
  </si>
  <si>
    <t>　　30218</t>
  </si>
  <si>
    <t>专用材料费</t>
  </si>
  <si>
    <t>50204</t>
  </si>
  <si>
    <t>专用材料购置费</t>
  </si>
  <si>
    <t>　　30225</t>
  </si>
  <si>
    <t>专用燃料费</t>
  </si>
  <si>
    <t>　　30226</t>
  </si>
  <si>
    <t>劳务费</t>
  </si>
  <si>
    <t>50205</t>
  </si>
  <si>
    <t>委托业务费</t>
  </si>
  <si>
    <t>　　30228</t>
  </si>
  <si>
    <t>工会经费</t>
  </si>
  <si>
    <t>　　30231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</si>
  <si>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</si>
  <si>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</si>
  <si>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</si>
  <si>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</si>
  <si>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</si>
  <si>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</si>
  <si>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</si>
  <si>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</si>
  <si>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30305</t>
  </si>
  <si>
    <t>生活补助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</si>
  <si>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</si>
  <si>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</si>
  <si>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</si>
  <si>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</si>
  <si>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</si>
  <si>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</si>
  <si>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t>全额</t>
  </si>
  <si>
    <t>　　　　</t>
  </si>
  <si>
    <t>通用项目</t>
  </si>
  <si>
    <t>　　　　　　</t>
  </si>
  <si>
    <t>大型活动</t>
  </si>
  <si>
    <t>　　　　　　　　</t>
  </si>
  <si>
    <t>新冠疫情防控工作经费</t>
  </si>
  <si>
    <t>疫情防控工作经费</t>
  </si>
  <si>
    <t>委托咨询业务</t>
  </si>
  <si>
    <t>城乡环卫一体化工作经费</t>
  </si>
  <si>
    <t>村级公用经费</t>
  </si>
  <si>
    <t>村级经费</t>
  </si>
  <si>
    <t xml:space="preserve">第一书记及驻村工作队工作经费						</t>
  </si>
  <si>
    <t xml:space="preserve">第一书记及驻村工作队工作经费						
</t>
  </si>
  <si>
    <t xml:space="preserve">基层武装部工作经费						</t>
  </si>
  <si>
    <t xml:space="preserve">基层武装部工作经费						
</t>
  </si>
  <si>
    <t xml:space="preserve">机关灶补助经费						</t>
  </si>
  <si>
    <t xml:space="preserve">机关灶补助经费						
</t>
  </si>
  <si>
    <t>纪检工作经费</t>
  </si>
  <si>
    <t xml:space="preserve">纪检工作经费						
</t>
  </si>
  <si>
    <t xml:space="preserve">困难群众冬季取暖用煤工作经费						</t>
  </si>
  <si>
    <t xml:space="preserve">困难群众冬季取暖用煤工作经费						
</t>
  </si>
  <si>
    <t xml:space="preserve">农村道路交通安全劝导经费						</t>
  </si>
  <si>
    <t xml:space="preserve">农村道路交通安全劝导经费						
</t>
  </si>
  <si>
    <t xml:space="preserve">乡镇“人大代表之家”工作经费						</t>
  </si>
  <si>
    <t xml:space="preserve">乡镇“人大代表之家”工作经费						
</t>
  </si>
  <si>
    <t xml:space="preserve">乡镇人大机关工作经费						</t>
  </si>
  <si>
    <t xml:space="preserve">乡镇人大机关工作经费						
</t>
  </si>
  <si>
    <t xml:space="preserve">杨家沟环卫工作经费						</t>
  </si>
  <si>
    <t xml:space="preserve">
杨家沟环卫工作经费	</t>
  </si>
  <si>
    <t xml:space="preserve">业务费						</t>
  </si>
  <si>
    <t xml:space="preserve">业务费						
</t>
  </si>
  <si>
    <t xml:space="preserve">综治工作经费						</t>
  </si>
  <si>
    <t xml:space="preserve">综治工作经费						
</t>
  </si>
  <si>
    <t>专用项目</t>
  </si>
  <si>
    <t>村干部补助</t>
  </si>
  <si>
    <t>各村村干部补助</t>
  </si>
  <si>
    <t>离职村干部生活补助</t>
  </si>
  <si>
    <t>离职村干部生活补助，通过惠农一卡通发放</t>
  </si>
  <si>
    <t xml:space="preserve"> 贯彻落实好党和国家在农村的各项方针政策和法律法规，做好各项工作</t>
    <phoneticPr fontId="17" type="noConversion"/>
  </si>
  <si>
    <t>米脂县杨家沟镇人民政府</t>
    <phoneticPr fontId="17" type="noConversion"/>
  </si>
  <si>
    <t>基本支出</t>
    <phoneticPr fontId="17" type="noConversion"/>
  </si>
  <si>
    <t>项目支出</t>
    <phoneticPr fontId="17" type="noConversion"/>
  </si>
  <si>
    <t xml:space="preserve"> 指标1：建设内容与经费匹配度</t>
    <phoneticPr fontId="17" type="noConversion"/>
  </si>
  <si>
    <t xml:space="preserve"> 指标1：经费拨付及时率</t>
    <phoneticPr fontId="17" type="noConversion"/>
  </si>
  <si>
    <t xml:space="preserve"> 指标1：资金总额</t>
    <phoneticPr fontId="17" type="noConversion"/>
  </si>
  <si>
    <t>1360.87万元</t>
    <phoneticPr fontId="17" type="noConversion"/>
  </si>
  <si>
    <t xml:space="preserve"> 指标1：促进经济发展，增加农民收入</t>
    <phoneticPr fontId="17" type="noConversion"/>
  </si>
  <si>
    <t>长期</t>
    <phoneticPr fontId="17" type="noConversion"/>
  </si>
  <si>
    <t xml:space="preserve"> 指标1：强化公共服务，改善民生</t>
    <phoneticPr fontId="17" type="noConversion"/>
  </si>
  <si>
    <t xml:space="preserve"> 指标1：改善环境，打造人居人居环境</t>
    <phoneticPr fontId="17" type="noConversion"/>
  </si>
  <si>
    <t xml:space="preserve"> 指标1：推动镇综合指标增长</t>
    <phoneticPr fontId="17" type="noConversion"/>
  </si>
  <si>
    <t>长期</t>
  </si>
  <si>
    <t xml:space="preserve"> 指标1：干群满意率</t>
    <phoneticPr fontId="17" type="noConversion"/>
  </si>
  <si>
    <t>≥93%</t>
    <phoneticPr fontId="17" type="noConversion"/>
  </si>
  <si>
    <t>否</t>
    <phoneticPr fontId="17" type="noConversion"/>
  </si>
  <si>
    <t>是</t>
    <phoneticPr fontId="17" type="noConversion"/>
  </si>
  <si>
    <t>本单位不涉及</t>
    <phoneticPr fontId="17" type="noConversion"/>
  </si>
  <si>
    <t>本部门无当年政府性基金预算收支</t>
    <phoneticPr fontId="17" type="noConversion"/>
  </si>
  <si>
    <t>2022年部门综合预算专项业务经费支出表（不含上年结转）</t>
    <phoneticPr fontId="17" type="noConversion"/>
  </si>
  <si>
    <t>2022年部门综合预算专项业务经费</t>
    <phoneticPr fontId="17" type="noConversion"/>
  </si>
  <si>
    <t>杨家沟镇人民政府</t>
    <phoneticPr fontId="17" type="noConversion"/>
  </si>
  <si>
    <t>271.55万元</t>
    <phoneticPr fontId="17" type="noConversion"/>
  </si>
  <si>
    <t xml:space="preserve"> 指标1：涉及指标数量</t>
    <phoneticPr fontId="17" type="noConversion"/>
  </si>
  <si>
    <t xml:space="preserve"> 指标1：涉及单位数</t>
    <phoneticPr fontId="17" type="noConversion"/>
  </si>
  <si>
    <t>指标1：促进经济发展，增加农民收入</t>
    <phoneticPr fontId="17" type="noConversion"/>
  </si>
  <si>
    <t>指标1：改善环境，打造人居人居环境</t>
    <phoneticPr fontId="17" type="noConversion"/>
  </si>
  <si>
    <t xml:space="preserve">                    部门名称：米脂县杨家沟镇人民政府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</si>
</sst>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.0000"/>
    <numFmt numFmtId="181" formatCode="0.00_ "/>
  </numFmts>
  <fonts count="23" x14ac:knownFonts="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1"/>
      <charset val="134"/>
    </font>
    <font>
      <sz val="12"/>
      <color theme="1"/>
      <name val="Times New Roman"/>
      <family val="1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81" fontId="0" fillId="0" borderId="5" xfId="0" applyNumberFormat="1" applyFill="1" applyBorder="1"/>
    <xf numFmtId="181" fontId="0" fillId="0" borderId="5" xfId="0" applyNumberFormat="1" applyBorder="1"/>
    <xf numFmtId="0" fontId="0" fillId="0" borderId="5" xfId="0" applyBorder="1" applyProtection="1">
      <protection locked="0"/>
    </xf>
    <xf numFmtId="0" fontId="18" fillId="0" borderId="5" xfId="6" applyFont="1" applyBorder="1" applyAlignment="1">
      <alignment horizontal="center" vertical="center" wrapText="1"/>
    </xf>
    <xf numFmtId="0" fontId="18" fillId="0" borderId="5" xfId="6" applyFont="1" applyBorder="1" applyAlignment="1">
      <alignment horizontal="left" vertical="center" wrapText="1"/>
    </xf>
    <xf numFmtId="0" fontId="19" fillId="0" borderId="5" xfId="7" applyFont="1" applyBorder="1" applyAlignment="1">
      <alignment horizontal="center" vertical="center" wrapText="1"/>
    </xf>
    <xf numFmtId="0" fontId="20" fillId="0" borderId="5" xfId="7" applyFont="1" applyBorder="1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0" fontId="1" fillId="0" borderId="14" xfId="6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5" xfId="6" applyFont="1" applyBorder="1" applyAlignment="1">
      <alignment vertical="center" wrapText="1"/>
    </xf>
    <xf numFmtId="0" fontId="18" fillId="0" borderId="5" xfId="6" applyFont="1" applyBorder="1" applyAlignment="1">
      <alignment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18" fillId="0" borderId="5" xfId="6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vertical="center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3"/>
  <sheetViews>
    <sheetView showGridLines="0" showZeros="0" tabSelected="1" workbookViewId="0">
      <selection activeCell="A6" sqref="A6:C6"/>
    </sheetView>
  </sheetViews>
  <sheetFormatPr defaultColWidth="9.125" defaultRowHeight="10.8" x14ac:dyDescent="0.15"/>
  <cols>
    <col min="1" max="1" width="163" customWidth="1"/>
    <col min="2" max="177" width="9.125" customWidth="1"/>
  </cols>
  <sheetData>
    <row r="2" spans="1:4" ht="93" customHeight="1" x14ac:dyDescent="0.15">
      <c r="A2" s="82" t="s">
        <v>0</v>
      </c>
      <c r="B2" s="83"/>
      <c r="C2" s="83"/>
      <c r="D2" s="83"/>
    </row>
    <row r="3" spans="1:4" ht="93.75" customHeight="1" x14ac:dyDescent="0.15">
      <c r="A3" s="84"/>
    </row>
    <row r="4" spans="1:4" ht="81.75" customHeight="1" x14ac:dyDescent="0.4">
      <c r="A4" s="165" t="s">
        <v>504</v>
      </c>
    </row>
    <row r="5" spans="1:4" ht="40.950000000000003" customHeight="1" x14ac:dyDescent="0.4">
      <c r="A5" s="85" t="s">
        <v>1</v>
      </c>
    </row>
    <row r="6" spans="1:4" ht="37.049999999999997" customHeight="1" x14ac:dyDescent="0.4">
      <c r="A6" s="85" t="s">
        <v>2</v>
      </c>
    </row>
    <row r="7" spans="1:4" ht="12.75" customHeight="1" x14ac:dyDescent="0.15">
      <c r="A7" s="86"/>
    </row>
    <row r="8" spans="1:4" ht="12.75" customHeight="1" x14ac:dyDescent="0.15">
      <c r="A8" s="86"/>
    </row>
    <row r="9" spans="1:4" ht="12.75" customHeight="1" x14ac:dyDescent="0.15">
      <c r="A9" s="86"/>
    </row>
    <row r="10" spans="1:4" ht="12.75" customHeight="1" x14ac:dyDescent="0.15">
      <c r="A10" s="86"/>
    </row>
    <row r="11" spans="1:4" ht="12.75" customHeight="1" x14ac:dyDescent="0.15">
      <c r="A11" s="86"/>
    </row>
    <row r="12" spans="1:4" ht="12.75" customHeight="1" x14ac:dyDescent="0.15">
      <c r="A12" s="86"/>
    </row>
    <row r="13" spans="1:4" ht="12.75" customHeight="1" x14ac:dyDescent="0.15">
      <c r="A13" s="86"/>
    </row>
  </sheetData>
  <phoneticPr fontId="17" type="noConversion"/>
  <printOptions horizontalCentered="1"/>
  <pageMargins left="0.58958333333333302" right="0.58958333333333302" top="0.78958333333333297" bottom="0.78958333333333297" header="0.5" footer="0.5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1"/>
  <sheetViews>
    <sheetView showGridLines="0" showZeros="0" tabSelected="1" topLeftCell="A4" workbookViewId="0">
      <selection activeCell="A6" sqref="A6:C6"/>
    </sheetView>
  </sheetViews>
  <sheetFormatPr defaultColWidth="9.125" defaultRowHeight="12.75" customHeight="1" x14ac:dyDescent="0.15"/>
  <cols>
    <col min="1" max="1" width="19" customWidth="1"/>
    <col min="2" max="4" width="31.625" customWidth="1"/>
    <col min="5" max="8" width="21.375" customWidth="1"/>
    <col min="9" max="9" width="9.125" customWidth="1"/>
  </cols>
  <sheetData>
    <row r="1" spans="1:8" ht="30" customHeight="1" x14ac:dyDescent="0.15">
      <c r="A1" s="18" t="s">
        <v>22</v>
      </c>
    </row>
    <row r="2" spans="1:8" ht="28.5" customHeight="1" x14ac:dyDescent="0.15">
      <c r="A2" s="103" t="s">
        <v>167</v>
      </c>
      <c r="B2" s="103"/>
      <c r="C2" s="103"/>
      <c r="D2" s="103"/>
      <c r="E2" s="103"/>
      <c r="F2" s="103"/>
      <c r="G2" s="103"/>
      <c r="H2" s="103"/>
    </row>
    <row r="3" spans="1:8" ht="22.5" customHeight="1" x14ac:dyDescent="0.15">
      <c r="H3" s="25" t="s">
        <v>41</v>
      </c>
    </row>
    <row r="4" spans="1:8" ht="22.5" customHeight="1" x14ac:dyDescent="0.15">
      <c r="A4" s="26" t="s">
        <v>162</v>
      </c>
      <c r="B4" s="26" t="s">
        <v>163</v>
      </c>
      <c r="C4" s="26" t="s">
        <v>164</v>
      </c>
      <c r="D4" s="26" t="s">
        <v>165</v>
      </c>
      <c r="E4" s="26" t="s">
        <v>136</v>
      </c>
      <c r="F4" s="26" t="s">
        <v>157</v>
      </c>
      <c r="G4" s="26" t="s">
        <v>158</v>
      </c>
      <c r="H4" s="26" t="s">
        <v>160</v>
      </c>
    </row>
    <row r="5" spans="1:8" ht="15.75" customHeight="1" x14ac:dyDescent="0.15">
      <c r="A5" s="21" t="s">
        <v>146</v>
      </c>
      <c r="B5" s="21" t="s">
        <v>146</v>
      </c>
      <c r="C5" s="21" t="s">
        <v>146</v>
      </c>
      <c r="D5" s="21" t="s">
        <v>146</v>
      </c>
      <c r="E5" s="21" t="s">
        <v>146</v>
      </c>
      <c r="F5" s="21" t="s">
        <v>146</v>
      </c>
      <c r="G5" s="21" t="s">
        <v>146</v>
      </c>
      <c r="H5" s="21" t="s">
        <v>146</v>
      </c>
    </row>
    <row r="6" spans="1:8" ht="12.75" customHeight="1" x14ac:dyDescent="0.15">
      <c r="A6" s="22" t="s">
        <v>311</v>
      </c>
      <c r="B6" s="22" t="s">
        <v>136</v>
      </c>
      <c r="C6" s="22" t="s">
        <v>311</v>
      </c>
      <c r="D6" s="22" t="s">
        <v>311</v>
      </c>
      <c r="E6" s="22">
        <v>1089.32</v>
      </c>
      <c r="F6" s="22">
        <v>1025.47</v>
      </c>
      <c r="G6" s="22">
        <v>63.85</v>
      </c>
      <c r="H6" s="22"/>
    </row>
    <row r="7" spans="1:8" ht="12.75" customHeight="1" x14ac:dyDescent="0.15">
      <c r="A7" s="22" t="s">
        <v>371</v>
      </c>
      <c r="B7" s="22" t="s">
        <v>372</v>
      </c>
      <c r="C7" s="22" t="s">
        <v>311</v>
      </c>
      <c r="D7" s="22" t="s">
        <v>311</v>
      </c>
      <c r="E7" s="23">
        <v>1025.47</v>
      </c>
      <c r="F7" s="22">
        <v>1025.47</v>
      </c>
      <c r="G7" s="22">
        <v>0</v>
      </c>
      <c r="H7" s="22"/>
    </row>
    <row r="8" spans="1:8" ht="12.75" customHeight="1" x14ac:dyDescent="0.15">
      <c r="A8" s="22" t="s">
        <v>373</v>
      </c>
      <c r="B8" s="22" t="s">
        <v>374</v>
      </c>
      <c r="C8" s="22" t="s">
        <v>375</v>
      </c>
      <c r="D8" s="22" t="s">
        <v>376</v>
      </c>
      <c r="E8" s="22">
        <v>684.11040000000003</v>
      </c>
      <c r="F8" s="22">
        <v>684.11040000000003</v>
      </c>
      <c r="G8" s="22">
        <v>0</v>
      </c>
      <c r="H8" s="22"/>
    </row>
    <row r="9" spans="1:8" ht="12.75" customHeight="1" x14ac:dyDescent="0.15">
      <c r="A9" s="22" t="s">
        <v>377</v>
      </c>
      <c r="B9" s="22" t="s">
        <v>378</v>
      </c>
      <c r="C9" s="22" t="s">
        <v>375</v>
      </c>
      <c r="D9" s="22" t="s">
        <v>376</v>
      </c>
      <c r="E9" s="22">
        <v>28.47</v>
      </c>
      <c r="F9" s="22">
        <v>28.47</v>
      </c>
      <c r="G9" s="22">
        <v>0</v>
      </c>
      <c r="H9" s="22"/>
    </row>
    <row r="10" spans="1:8" ht="12.75" customHeight="1" x14ac:dyDescent="0.15">
      <c r="A10" s="22" t="s">
        <v>379</v>
      </c>
      <c r="B10" s="22" t="s">
        <v>380</v>
      </c>
      <c r="C10" s="22" t="s">
        <v>381</v>
      </c>
      <c r="D10" s="22" t="s">
        <v>382</v>
      </c>
      <c r="E10" s="22">
        <v>109.45766399999999</v>
      </c>
      <c r="F10" s="22">
        <v>109.45766399999999</v>
      </c>
      <c r="G10" s="22">
        <v>0</v>
      </c>
      <c r="H10" s="22"/>
    </row>
    <row r="11" spans="1:8" ht="12.75" customHeight="1" x14ac:dyDescent="0.15">
      <c r="A11" s="22" t="s">
        <v>383</v>
      </c>
      <c r="B11" s="22" t="s">
        <v>384</v>
      </c>
      <c r="C11" s="22" t="s">
        <v>381</v>
      </c>
      <c r="D11" s="22" t="s">
        <v>382</v>
      </c>
      <c r="E11" s="22">
        <v>62.411935999999997</v>
      </c>
      <c r="F11" s="22">
        <v>62.411935999999997</v>
      </c>
      <c r="G11" s="22">
        <v>0</v>
      </c>
      <c r="H11" s="22"/>
    </row>
    <row r="12" spans="1:8" ht="12.75" customHeight="1" x14ac:dyDescent="0.15">
      <c r="A12" s="22" t="s">
        <v>385</v>
      </c>
      <c r="B12" s="22" t="s">
        <v>386</v>
      </c>
      <c r="C12" s="22" t="s">
        <v>381</v>
      </c>
      <c r="D12" s="22" t="s">
        <v>382</v>
      </c>
      <c r="E12" s="23">
        <v>40.17</v>
      </c>
      <c r="F12" s="23">
        <v>40.17</v>
      </c>
      <c r="G12" s="22">
        <v>0</v>
      </c>
      <c r="H12" s="22"/>
    </row>
    <row r="13" spans="1:8" ht="12.75" customHeight="1" x14ac:dyDescent="0.15">
      <c r="A13" s="22" t="s">
        <v>387</v>
      </c>
      <c r="B13" s="22" t="s">
        <v>388</v>
      </c>
      <c r="C13" s="22" t="s">
        <v>389</v>
      </c>
      <c r="D13" s="22" t="s">
        <v>388</v>
      </c>
      <c r="E13" s="23">
        <v>100.85</v>
      </c>
      <c r="F13" s="23">
        <v>100.85</v>
      </c>
      <c r="G13" s="23">
        <v>0</v>
      </c>
      <c r="H13" s="23"/>
    </row>
    <row r="14" spans="1:8" ht="12.75" customHeight="1" x14ac:dyDescent="0.15">
      <c r="A14" s="22" t="s">
        <v>390</v>
      </c>
      <c r="B14" s="22" t="s">
        <v>391</v>
      </c>
      <c r="C14" s="22" t="s">
        <v>311</v>
      </c>
      <c r="D14" s="22" t="s">
        <v>311</v>
      </c>
      <c r="E14" s="23">
        <v>63.85</v>
      </c>
      <c r="F14" s="23">
        <v>0</v>
      </c>
      <c r="G14" s="23">
        <v>63.85</v>
      </c>
      <c r="H14" s="23"/>
    </row>
    <row r="15" spans="1:8" ht="12.75" customHeight="1" x14ac:dyDescent="0.15">
      <c r="A15" s="22" t="s">
        <v>392</v>
      </c>
      <c r="B15" s="22" t="s">
        <v>393</v>
      </c>
      <c r="C15" s="22" t="s">
        <v>394</v>
      </c>
      <c r="D15" s="22" t="s">
        <v>395</v>
      </c>
      <c r="E15" s="23">
        <v>7.2</v>
      </c>
      <c r="F15" s="23">
        <v>0</v>
      </c>
      <c r="G15" s="23">
        <v>7.2</v>
      </c>
      <c r="H15" s="23"/>
    </row>
    <row r="16" spans="1:8" ht="12.75" customHeight="1" x14ac:dyDescent="0.15">
      <c r="A16" s="23" t="s">
        <v>396</v>
      </c>
      <c r="B16" s="22" t="s">
        <v>397</v>
      </c>
      <c r="C16" s="22" t="s">
        <v>394</v>
      </c>
      <c r="D16" s="22" t="s">
        <v>395</v>
      </c>
      <c r="E16" s="23">
        <v>5</v>
      </c>
      <c r="F16" s="23">
        <v>0</v>
      </c>
      <c r="G16" s="23">
        <v>5</v>
      </c>
      <c r="H16" s="23"/>
    </row>
    <row r="17" spans="1:8" ht="12.75" customHeight="1" x14ac:dyDescent="0.15">
      <c r="A17" s="23" t="s">
        <v>398</v>
      </c>
      <c r="B17" s="22" t="s">
        <v>399</v>
      </c>
      <c r="C17" s="22" t="s">
        <v>394</v>
      </c>
      <c r="D17" s="22" t="s">
        <v>395</v>
      </c>
      <c r="E17" s="23">
        <v>12</v>
      </c>
      <c r="F17" s="23">
        <v>0</v>
      </c>
      <c r="G17" s="23">
        <v>12</v>
      </c>
      <c r="H17" s="23"/>
    </row>
    <row r="18" spans="1:8" ht="12.75" customHeight="1" x14ac:dyDescent="0.15">
      <c r="A18" s="23" t="s">
        <v>400</v>
      </c>
      <c r="B18" s="23" t="s">
        <v>401</v>
      </c>
      <c r="C18" s="23" t="s">
        <v>394</v>
      </c>
      <c r="D18" s="23" t="s">
        <v>395</v>
      </c>
      <c r="E18" s="23">
        <v>2</v>
      </c>
      <c r="F18" s="23">
        <v>0</v>
      </c>
      <c r="G18" s="23">
        <v>2</v>
      </c>
      <c r="H18" s="23"/>
    </row>
    <row r="19" spans="1:8" ht="12.75" customHeight="1" x14ac:dyDescent="0.15">
      <c r="A19" s="23" t="s">
        <v>402</v>
      </c>
      <c r="B19" s="23" t="s">
        <v>403</v>
      </c>
      <c r="C19" s="23" t="s">
        <v>394</v>
      </c>
      <c r="D19" s="23" t="s">
        <v>395</v>
      </c>
      <c r="E19" s="23">
        <v>4</v>
      </c>
      <c r="F19" s="23">
        <v>0</v>
      </c>
      <c r="G19" s="23">
        <v>4</v>
      </c>
      <c r="H19" s="23"/>
    </row>
    <row r="20" spans="1:8" ht="12.75" customHeight="1" x14ac:dyDescent="0.15">
      <c r="A20" s="23" t="s">
        <v>404</v>
      </c>
      <c r="B20" s="23" t="s">
        <v>248</v>
      </c>
      <c r="C20" s="23" t="s">
        <v>405</v>
      </c>
      <c r="D20" s="23" t="s">
        <v>248</v>
      </c>
      <c r="E20" s="23">
        <v>1</v>
      </c>
      <c r="F20" s="23">
        <v>0</v>
      </c>
      <c r="G20" s="23">
        <v>1</v>
      </c>
      <c r="H20" s="23"/>
    </row>
    <row r="21" spans="1:8" ht="12.75" customHeight="1" x14ac:dyDescent="0.15">
      <c r="A21" s="23" t="s">
        <v>406</v>
      </c>
      <c r="B21" s="23" t="s">
        <v>249</v>
      </c>
      <c r="C21" s="23" t="s">
        <v>407</v>
      </c>
      <c r="D21" s="23" t="s">
        <v>249</v>
      </c>
      <c r="E21" s="23">
        <v>0.5</v>
      </c>
      <c r="F21" s="23">
        <v>0</v>
      </c>
      <c r="G21" s="23">
        <v>0.5</v>
      </c>
      <c r="H21" s="23"/>
    </row>
    <row r="22" spans="1:8" ht="12.75" customHeight="1" x14ac:dyDescent="0.15">
      <c r="A22" s="23" t="s">
        <v>408</v>
      </c>
      <c r="B22" s="23" t="s">
        <v>409</v>
      </c>
      <c r="C22" s="23" t="s">
        <v>410</v>
      </c>
      <c r="D22" s="23" t="s">
        <v>411</v>
      </c>
      <c r="E22" s="23">
        <v>0</v>
      </c>
      <c r="F22" s="23">
        <v>0</v>
      </c>
      <c r="G22" s="23">
        <v>0</v>
      </c>
      <c r="H22" s="23"/>
    </row>
    <row r="23" spans="1:8" ht="12.75" customHeight="1" x14ac:dyDescent="0.15">
      <c r="A23" s="23" t="s">
        <v>412</v>
      </c>
      <c r="B23" s="23" t="s">
        <v>413</v>
      </c>
      <c r="C23" s="23" t="s">
        <v>410</v>
      </c>
      <c r="D23" s="23" t="s">
        <v>411</v>
      </c>
      <c r="E23" s="23">
        <v>3</v>
      </c>
      <c r="F23" s="23">
        <v>0</v>
      </c>
      <c r="G23" s="23">
        <v>3</v>
      </c>
      <c r="H23" s="23"/>
    </row>
    <row r="24" spans="1:8" ht="12.75" customHeight="1" x14ac:dyDescent="0.15">
      <c r="A24" s="23" t="s">
        <v>414</v>
      </c>
      <c r="B24" s="23" t="s">
        <v>415</v>
      </c>
      <c r="C24" s="23" t="s">
        <v>416</v>
      </c>
      <c r="D24" s="23" t="s">
        <v>417</v>
      </c>
      <c r="E24" s="23">
        <v>0</v>
      </c>
      <c r="F24" s="23">
        <v>0</v>
      </c>
      <c r="G24" s="23">
        <v>0</v>
      </c>
      <c r="H24" s="23"/>
    </row>
    <row r="25" spans="1:8" ht="12.75" customHeight="1" x14ac:dyDescent="0.15">
      <c r="A25" s="23" t="s">
        <v>418</v>
      </c>
      <c r="B25" s="23" t="s">
        <v>419</v>
      </c>
      <c r="C25" s="23" t="s">
        <v>394</v>
      </c>
      <c r="D25" s="23" t="s">
        <v>395</v>
      </c>
      <c r="E25" s="151">
        <v>7.09</v>
      </c>
      <c r="F25" s="23">
        <v>0</v>
      </c>
      <c r="G25" s="23">
        <v>7.09</v>
      </c>
      <c r="H25" s="23"/>
    </row>
    <row r="26" spans="1:8" ht="12.75" customHeight="1" x14ac:dyDescent="0.15">
      <c r="A26" s="23" t="s">
        <v>420</v>
      </c>
      <c r="B26" s="23" t="s">
        <v>254</v>
      </c>
      <c r="C26" s="23" t="s">
        <v>421</v>
      </c>
      <c r="D26" s="23" t="s">
        <v>254</v>
      </c>
      <c r="E26" s="23">
        <v>3.5</v>
      </c>
      <c r="F26" s="23">
        <v>0</v>
      </c>
      <c r="G26" s="23">
        <v>3.5</v>
      </c>
      <c r="H26" s="23"/>
    </row>
    <row r="27" spans="1:8" ht="12.75" customHeight="1" x14ac:dyDescent="0.15">
      <c r="A27" s="23" t="s">
        <v>422</v>
      </c>
      <c r="B27" s="23" t="s">
        <v>423</v>
      </c>
      <c r="C27" s="23" t="s">
        <v>394</v>
      </c>
      <c r="D27" s="23" t="s">
        <v>395</v>
      </c>
      <c r="E27" s="23">
        <v>13.56</v>
      </c>
      <c r="F27" s="23">
        <v>0</v>
      </c>
      <c r="G27" s="23">
        <v>13.56</v>
      </c>
      <c r="H27" s="23"/>
    </row>
    <row r="28" spans="1:8" ht="12.75" customHeight="1" x14ac:dyDescent="0.15">
      <c r="A28" s="23" t="s">
        <v>424</v>
      </c>
      <c r="B28" s="23" t="s">
        <v>425</v>
      </c>
      <c r="C28" s="23" t="s">
        <v>426</v>
      </c>
      <c r="D28" s="23" t="s">
        <v>425</v>
      </c>
      <c r="E28" s="23">
        <v>5</v>
      </c>
      <c r="F28" s="23">
        <v>0</v>
      </c>
      <c r="G28" s="23">
        <v>5</v>
      </c>
      <c r="H28" s="23"/>
    </row>
    <row r="29" spans="1:8" ht="12.75" customHeight="1" x14ac:dyDescent="0.15">
      <c r="A29" s="23" t="s">
        <v>427</v>
      </c>
      <c r="B29" s="23" t="s">
        <v>428</v>
      </c>
      <c r="C29" s="23" t="s">
        <v>311</v>
      </c>
      <c r="D29" s="23" t="s">
        <v>311</v>
      </c>
      <c r="E29" s="23">
        <v>0</v>
      </c>
      <c r="F29" s="23">
        <v>0</v>
      </c>
      <c r="G29" s="23">
        <v>0</v>
      </c>
      <c r="H29" s="23"/>
    </row>
    <row r="30" spans="1:8" ht="12.75" customHeight="1" x14ac:dyDescent="0.15">
      <c r="A30" s="23" t="s">
        <v>429</v>
      </c>
      <c r="B30" s="23" t="s">
        <v>430</v>
      </c>
      <c r="C30" s="23" t="s">
        <v>431</v>
      </c>
      <c r="D30" s="23" t="s">
        <v>432</v>
      </c>
      <c r="E30" s="23">
        <v>0</v>
      </c>
      <c r="F30" s="23">
        <v>0</v>
      </c>
      <c r="G30" s="23">
        <v>0</v>
      </c>
      <c r="H30" s="23"/>
    </row>
    <row r="31" spans="1:8" ht="12.75" customHeight="1" x14ac:dyDescent="0.15">
      <c r="A31" s="23" t="s">
        <v>433</v>
      </c>
      <c r="B31" s="23" t="s">
        <v>434</v>
      </c>
      <c r="C31" s="23" t="s">
        <v>435</v>
      </c>
      <c r="D31" s="23" t="s">
        <v>436</v>
      </c>
      <c r="E31" s="23">
        <v>0</v>
      </c>
      <c r="F31" s="23">
        <v>0</v>
      </c>
      <c r="G31" s="23">
        <v>0</v>
      </c>
      <c r="H31" s="23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5"/>
  <sheetViews>
    <sheetView showGridLines="0" showZeros="0" tabSelected="1" topLeftCell="A13" workbookViewId="0">
      <selection activeCell="A6" sqref="A6:C6"/>
    </sheetView>
  </sheetViews>
  <sheetFormatPr defaultColWidth="9.125" defaultRowHeight="12.75" customHeight="1" x14ac:dyDescent="0.15"/>
  <cols>
    <col min="1" max="1" width="27.875" customWidth="1"/>
    <col min="2" max="2" width="23.375" customWidth="1"/>
    <col min="3" max="3" width="35.125" customWidth="1"/>
    <col min="4" max="4" width="28.625" customWidth="1"/>
    <col min="5" max="5" width="42.625" customWidth="1"/>
    <col min="6" max="6" width="26" customWidth="1"/>
    <col min="7" max="7" width="39.625" customWidth="1"/>
    <col min="8" max="8" width="24.125" customWidth="1"/>
    <col min="9" max="9" width="9.125" customWidth="1"/>
  </cols>
  <sheetData>
    <row r="1" spans="1:10" ht="22.5" customHeight="1" x14ac:dyDescent="0.15">
      <c r="A1" s="39" t="s">
        <v>24</v>
      </c>
      <c r="B1" s="40"/>
      <c r="C1" s="40"/>
      <c r="D1" s="40"/>
      <c r="E1" s="40"/>
      <c r="F1" s="40"/>
      <c r="G1" s="40"/>
      <c r="H1" s="41"/>
    </row>
    <row r="2" spans="1:10" ht="22.5" customHeight="1" x14ac:dyDescent="0.15">
      <c r="A2" s="92" t="s">
        <v>168</v>
      </c>
      <c r="B2" s="92"/>
      <c r="C2" s="92"/>
      <c r="D2" s="92"/>
      <c r="E2" s="92"/>
      <c r="F2" s="92"/>
      <c r="G2" s="92"/>
      <c r="H2" s="92"/>
    </row>
    <row r="3" spans="1:10" ht="22.5" customHeight="1" x14ac:dyDescent="0.15">
      <c r="A3" s="93"/>
      <c r="B3" s="93"/>
      <c r="C3" s="42"/>
      <c r="D3" s="42"/>
      <c r="E3" s="43"/>
      <c r="F3" s="43"/>
      <c r="G3" s="43"/>
      <c r="H3" s="44" t="s">
        <v>41</v>
      </c>
    </row>
    <row r="4" spans="1:10" ht="22.5" customHeight="1" x14ac:dyDescent="0.15">
      <c r="A4" s="94" t="s">
        <v>42</v>
      </c>
      <c r="B4" s="94"/>
      <c r="C4" s="94" t="s">
        <v>43</v>
      </c>
      <c r="D4" s="94"/>
      <c r="E4" s="94"/>
      <c r="F4" s="94"/>
      <c r="G4" s="94"/>
      <c r="H4" s="94"/>
    </row>
    <row r="5" spans="1:10" ht="22.5" customHeight="1" x14ac:dyDescent="0.15">
      <c r="A5" s="45" t="s">
        <v>44</v>
      </c>
      <c r="B5" s="45" t="s">
        <v>45</v>
      </c>
      <c r="C5" s="45" t="s">
        <v>46</v>
      </c>
      <c r="D5" s="46" t="s">
        <v>45</v>
      </c>
      <c r="E5" s="45" t="s">
        <v>47</v>
      </c>
      <c r="F5" s="45" t="s">
        <v>45</v>
      </c>
      <c r="G5" s="45" t="s">
        <v>48</v>
      </c>
      <c r="H5" s="45" t="s">
        <v>45</v>
      </c>
    </row>
    <row r="6" spans="1:10" ht="22.5" customHeight="1" x14ac:dyDescent="0.15">
      <c r="A6" s="47" t="s">
        <v>169</v>
      </c>
      <c r="B6" s="48"/>
      <c r="C6" s="49" t="s">
        <v>170</v>
      </c>
      <c r="D6" s="50"/>
      <c r="E6" s="51" t="s">
        <v>171</v>
      </c>
      <c r="F6" s="51"/>
      <c r="G6" s="52" t="s">
        <v>172</v>
      </c>
      <c r="H6" s="50"/>
    </row>
    <row r="7" spans="1:10" ht="22.5" customHeight="1" x14ac:dyDescent="0.15">
      <c r="A7" s="53"/>
      <c r="B7" s="48"/>
      <c r="C7" s="49" t="s">
        <v>173</v>
      </c>
      <c r="D7" s="50"/>
      <c r="E7" s="52" t="s">
        <v>174</v>
      </c>
      <c r="F7" s="52"/>
      <c r="G7" s="52" t="s">
        <v>175</v>
      </c>
      <c r="H7" s="50"/>
    </row>
    <row r="8" spans="1:10" ht="22.5" customHeight="1" x14ac:dyDescent="0.15">
      <c r="A8" s="53"/>
      <c r="B8" s="48"/>
      <c r="C8" s="49" t="s">
        <v>176</v>
      </c>
      <c r="D8" s="50"/>
      <c r="E8" s="52" t="s">
        <v>177</v>
      </c>
      <c r="F8" s="52"/>
      <c r="G8" s="52" t="s">
        <v>178</v>
      </c>
      <c r="H8" s="50"/>
      <c r="J8" s="18"/>
    </row>
    <row r="9" spans="1:10" ht="22.5" customHeight="1" x14ac:dyDescent="0.15">
      <c r="A9" s="47"/>
      <c r="B9" s="48"/>
      <c r="C9" s="49" t="s">
        <v>179</v>
      </c>
      <c r="D9" s="50"/>
      <c r="E9" s="52" t="s">
        <v>180</v>
      </c>
      <c r="F9" s="52"/>
      <c r="G9" s="52" t="s">
        <v>181</v>
      </c>
      <c r="H9" s="50"/>
    </row>
    <row r="10" spans="1:10" ht="22.5" customHeight="1" x14ac:dyDescent="0.15">
      <c r="A10" s="47"/>
      <c r="B10" s="48"/>
      <c r="C10" s="49" t="s">
        <v>182</v>
      </c>
      <c r="D10" s="50"/>
      <c r="E10" s="52" t="s">
        <v>183</v>
      </c>
      <c r="F10" s="52"/>
      <c r="G10" s="52" t="s">
        <v>184</v>
      </c>
      <c r="H10" s="50"/>
      <c r="I10" s="18"/>
    </row>
    <row r="11" spans="1:10" ht="22.5" customHeight="1" x14ac:dyDescent="0.15">
      <c r="A11" s="53"/>
      <c r="B11" s="48"/>
      <c r="C11" s="49" t="s">
        <v>185</v>
      </c>
      <c r="D11" s="50"/>
      <c r="E11" s="52" t="s">
        <v>186</v>
      </c>
      <c r="F11" s="52"/>
      <c r="G11" s="52" t="s">
        <v>187</v>
      </c>
      <c r="H11" s="50"/>
      <c r="I11" s="18"/>
    </row>
    <row r="12" spans="1:10" ht="22.5" customHeight="1" x14ac:dyDescent="0.15">
      <c r="A12" s="53"/>
      <c r="B12" s="48"/>
      <c r="C12" s="49" t="s">
        <v>188</v>
      </c>
      <c r="D12" s="50"/>
      <c r="E12" s="52" t="s">
        <v>174</v>
      </c>
      <c r="F12" s="52"/>
      <c r="G12" s="52" t="s">
        <v>189</v>
      </c>
      <c r="H12" s="50"/>
      <c r="I12" s="18"/>
    </row>
    <row r="13" spans="1:10" ht="22.5" customHeight="1" x14ac:dyDescent="0.15">
      <c r="A13" s="54"/>
      <c r="B13" s="48"/>
      <c r="C13" s="49" t="s">
        <v>190</v>
      </c>
      <c r="D13" s="50"/>
      <c r="E13" s="52" t="s">
        <v>177</v>
      </c>
      <c r="F13" s="52"/>
      <c r="G13" s="52" t="s">
        <v>191</v>
      </c>
      <c r="H13" s="50"/>
      <c r="I13" s="18"/>
    </row>
    <row r="14" spans="1:10" ht="22.5" customHeight="1" x14ac:dyDescent="0.15">
      <c r="A14" s="54"/>
      <c r="B14" s="48"/>
      <c r="C14" s="49" t="s">
        <v>192</v>
      </c>
      <c r="D14" s="50"/>
      <c r="E14" s="52" t="s">
        <v>180</v>
      </c>
      <c r="F14" s="52"/>
      <c r="G14" s="52" t="s">
        <v>193</v>
      </c>
      <c r="H14" s="50"/>
    </row>
    <row r="15" spans="1:10" ht="22.5" customHeight="1" x14ac:dyDescent="0.15">
      <c r="A15" s="54"/>
      <c r="B15" s="48"/>
      <c r="C15" s="49" t="s">
        <v>194</v>
      </c>
      <c r="D15" s="50"/>
      <c r="E15" s="52" t="s">
        <v>195</v>
      </c>
      <c r="F15" s="52"/>
      <c r="G15" s="52" t="s">
        <v>196</v>
      </c>
      <c r="H15" s="50"/>
    </row>
    <row r="16" spans="1:10" ht="22.5" customHeight="1" x14ac:dyDescent="0.15">
      <c r="A16" s="22"/>
      <c r="B16" s="55"/>
      <c r="C16" s="49" t="s">
        <v>197</v>
      </c>
      <c r="D16" s="50"/>
      <c r="E16" s="52" t="s">
        <v>198</v>
      </c>
      <c r="F16" s="52"/>
      <c r="G16" s="52" t="s">
        <v>199</v>
      </c>
      <c r="H16" s="50"/>
      <c r="J16" s="18"/>
    </row>
    <row r="17" spans="1:8" ht="22.5" customHeight="1" x14ac:dyDescent="0.15">
      <c r="A17" s="23"/>
      <c r="B17" s="55"/>
      <c r="C17" s="49" t="s">
        <v>200</v>
      </c>
      <c r="D17" s="50"/>
      <c r="E17" s="52" t="s">
        <v>201</v>
      </c>
      <c r="F17" s="52"/>
      <c r="G17" s="52" t="s">
        <v>200</v>
      </c>
      <c r="H17" s="50"/>
    </row>
    <row r="18" spans="1:8" ht="22.5" customHeight="1" x14ac:dyDescent="0.15">
      <c r="A18" s="23"/>
      <c r="B18" s="55"/>
      <c r="C18" s="49" t="s">
        <v>202</v>
      </c>
      <c r="D18" s="50"/>
      <c r="E18" s="52" t="s">
        <v>203</v>
      </c>
      <c r="F18" s="52"/>
      <c r="G18" s="52" t="s">
        <v>204</v>
      </c>
      <c r="H18" s="50"/>
    </row>
    <row r="19" spans="1:8" ht="22.5" customHeight="1" x14ac:dyDescent="0.15">
      <c r="A19" s="54"/>
      <c r="B19" s="55"/>
      <c r="C19" s="49" t="s">
        <v>205</v>
      </c>
      <c r="D19" s="50"/>
      <c r="E19" s="52" t="s">
        <v>206</v>
      </c>
      <c r="F19" s="52"/>
      <c r="G19" s="52" t="s">
        <v>207</v>
      </c>
      <c r="H19" s="50"/>
    </row>
    <row r="20" spans="1:8" ht="22.5" customHeight="1" x14ac:dyDescent="0.15">
      <c r="A20" s="54"/>
      <c r="B20" s="48"/>
      <c r="C20" s="49"/>
      <c r="D20" s="50"/>
      <c r="E20" s="52" t="s">
        <v>208</v>
      </c>
      <c r="F20" s="52"/>
      <c r="G20" s="52" t="s">
        <v>209</v>
      </c>
      <c r="H20" s="50"/>
    </row>
    <row r="21" spans="1:8" ht="22.5" customHeight="1" x14ac:dyDescent="0.15">
      <c r="A21" s="22"/>
      <c r="B21" s="48"/>
      <c r="C21" s="23"/>
      <c r="D21" s="50"/>
      <c r="E21" s="52" t="s">
        <v>210</v>
      </c>
      <c r="F21" s="52"/>
      <c r="G21" s="52"/>
      <c r="H21" s="50"/>
    </row>
    <row r="22" spans="1:8" ht="18" customHeight="1" x14ac:dyDescent="0.15">
      <c r="A22" s="23"/>
      <c r="B22" s="48"/>
      <c r="C22" s="23"/>
      <c r="D22" s="50"/>
      <c r="E22" s="56" t="s">
        <v>211</v>
      </c>
      <c r="F22" s="56"/>
      <c r="G22" s="56"/>
      <c r="H22" s="50"/>
    </row>
    <row r="23" spans="1:8" ht="19.5" customHeight="1" x14ac:dyDescent="0.15">
      <c r="A23" s="23"/>
      <c r="B23" s="48"/>
      <c r="C23" s="23"/>
      <c r="D23" s="50"/>
      <c r="E23" s="56" t="s">
        <v>212</v>
      </c>
      <c r="F23" s="56"/>
      <c r="G23" s="56"/>
      <c r="H23" s="50"/>
    </row>
    <row r="24" spans="1:8" ht="21.75" customHeight="1" x14ac:dyDescent="0.15">
      <c r="A24" s="23"/>
      <c r="B24" s="48"/>
      <c r="C24" s="49"/>
      <c r="D24" s="57"/>
      <c r="E24" s="56" t="s">
        <v>213</v>
      </c>
      <c r="F24" s="56"/>
      <c r="G24" s="56"/>
      <c r="H24" s="50"/>
    </row>
    <row r="25" spans="1:8" ht="21.75" customHeight="1" x14ac:dyDescent="0.15">
      <c r="A25" s="23"/>
      <c r="B25" s="48"/>
      <c r="C25" s="49"/>
      <c r="D25" s="57"/>
      <c r="E25" s="56"/>
      <c r="F25" s="56"/>
      <c r="G25" s="56"/>
      <c r="H25" s="50"/>
    </row>
    <row r="26" spans="1:8" ht="23.25" customHeight="1" x14ac:dyDescent="0.15">
      <c r="A26" s="23"/>
      <c r="B26" s="48"/>
      <c r="C26" s="49"/>
      <c r="D26" s="57"/>
      <c r="E26" s="47"/>
      <c r="F26" s="47"/>
      <c r="G26" s="47"/>
      <c r="H26" s="58"/>
    </row>
    <row r="27" spans="1:8" ht="18" customHeight="1" x14ac:dyDescent="0.15">
      <c r="A27" s="46" t="s">
        <v>122</v>
      </c>
      <c r="B27" s="55">
        <f>SUM(B6,B9,B10,B12,B13,B14,B15)</f>
        <v>0</v>
      </c>
      <c r="C27" s="46" t="s">
        <v>123</v>
      </c>
      <c r="D27" s="57">
        <f>SUM(D6:D20)</f>
        <v>0</v>
      </c>
      <c r="E27" s="46" t="s">
        <v>123</v>
      </c>
      <c r="F27" s="46"/>
      <c r="G27" s="46" t="s">
        <v>123</v>
      </c>
      <c r="H27" s="58">
        <f>SUM(H6,H11,H21,H22,H23)</f>
        <v>0</v>
      </c>
    </row>
    <row r="28" spans="1:8" ht="12.75" customHeight="1" x14ac:dyDescent="0.15">
      <c r="B28" s="18"/>
      <c r="D28" s="18"/>
      <c r="H28" s="18"/>
    </row>
    <row r="29" spans="1:8" ht="12.75" customHeight="1" x14ac:dyDescent="0.15">
      <c r="B29" s="18"/>
      <c r="D29" s="18"/>
      <c r="H29" s="18"/>
    </row>
    <row r="30" spans="1:8" ht="12.75" customHeight="1" x14ac:dyDescent="0.15">
      <c r="B30" s="18"/>
      <c r="D30" s="18"/>
      <c r="H30" s="18"/>
    </row>
    <row r="31" spans="1:8" ht="12.75" customHeight="1" x14ac:dyDescent="0.15">
      <c r="B31" s="18"/>
      <c r="D31" s="18"/>
      <c r="H31" s="18"/>
    </row>
    <row r="32" spans="1:8" ht="12.75" customHeight="1" x14ac:dyDescent="0.15">
      <c r="B32" s="18"/>
      <c r="D32" s="18"/>
      <c r="H32" s="18"/>
    </row>
    <row r="33" spans="2:8" ht="12.75" customHeight="1" x14ac:dyDescent="0.15">
      <c r="B33" s="18"/>
      <c r="D33" s="18"/>
      <c r="H33" s="18"/>
    </row>
    <row r="34" spans="2:8" ht="12.75" customHeight="1" x14ac:dyDescent="0.15">
      <c r="B34" s="18"/>
      <c r="D34" s="18"/>
      <c r="H34" s="18"/>
    </row>
    <row r="35" spans="2:8" ht="12.75" customHeight="1" x14ac:dyDescent="0.15">
      <c r="B35" s="18"/>
      <c r="D35" s="18"/>
      <c r="H35" s="18"/>
    </row>
    <row r="36" spans="2:8" ht="12.75" customHeight="1" x14ac:dyDescent="0.15">
      <c r="B36" s="18"/>
      <c r="D36" s="18"/>
      <c r="H36" s="18"/>
    </row>
    <row r="37" spans="2:8" ht="12.75" customHeight="1" x14ac:dyDescent="0.15">
      <c r="B37" s="18"/>
      <c r="D37" s="18"/>
      <c r="H37" s="18"/>
    </row>
    <row r="38" spans="2:8" ht="12.75" customHeight="1" x14ac:dyDescent="0.15">
      <c r="B38" s="18"/>
      <c r="D38" s="18"/>
      <c r="H38" s="18"/>
    </row>
    <row r="39" spans="2:8" ht="12.75" customHeight="1" x14ac:dyDescent="0.15">
      <c r="B39" s="18"/>
      <c r="D39" s="18"/>
      <c r="H39" s="18"/>
    </row>
    <row r="40" spans="2:8" ht="12.75" customHeight="1" x14ac:dyDescent="0.15">
      <c r="B40" s="18"/>
      <c r="D40" s="18"/>
    </row>
    <row r="41" spans="2:8" ht="12.75" customHeight="1" x14ac:dyDescent="0.15">
      <c r="B41" s="18"/>
      <c r="D41" s="18"/>
    </row>
    <row r="42" spans="2:8" ht="12.75" customHeight="1" x14ac:dyDescent="0.15">
      <c r="B42" s="18"/>
      <c r="D42" s="18"/>
    </row>
    <row r="43" spans="2:8" ht="12.75" customHeight="1" x14ac:dyDescent="0.15">
      <c r="B43" s="18"/>
    </row>
    <row r="44" spans="2:8" ht="12.75" customHeight="1" x14ac:dyDescent="0.15">
      <c r="B44" s="18"/>
    </row>
    <row r="45" spans="2:8" ht="12.75" customHeight="1" x14ac:dyDescent="0.15">
      <c r="B45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5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9"/>
  <sheetViews>
    <sheetView showGridLines="0" showZeros="0" tabSelected="1" topLeftCell="A3" workbookViewId="0">
      <selection activeCell="A6" sqref="A6:C6"/>
    </sheetView>
  </sheetViews>
  <sheetFormatPr defaultColWidth="9.125" defaultRowHeight="12.75" customHeight="1" x14ac:dyDescent="0.15"/>
  <cols>
    <col min="1" max="1" width="30.375" customWidth="1"/>
    <col min="2" max="2" width="50.625" customWidth="1"/>
    <col min="3" max="3" width="23.5" customWidth="1"/>
    <col min="4" max="4" width="71.5" customWidth="1"/>
    <col min="5" max="5" width="9.125" customWidth="1"/>
  </cols>
  <sheetData>
    <row r="1" spans="1:4" ht="30" customHeight="1" x14ac:dyDescent="0.15">
      <c r="A1" s="18" t="s">
        <v>26</v>
      </c>
    </row>
    <row r="2" spans="1:4" ht="28.5" customHeight="1" x14ac:dyDescent="0.15">
      <c r="A2" s="160" t="s">
        <v>496</v>
      </c>
      <c r="B2" s="102"/>
      <c r="C2" s="102"/>
      <c r="D2" s="102"/>
    </row>
    <row r="3" spans="1:4" ht="22.5" customHeight="1" x14ac:dyDescent="0.15">
      <c r="D3" s="25" t="s">
        <v>41</v>
      </c>
    </row>
    <row r="4" spans="1:4" ht="22.5" customHeight="1" x14ac:dyDescent="0.15">
      <c r="A4" s="26" t="s">
        <v>133</v>
      </c>
      <c r="B4" s="20" t="s">
        <v>214</v>
      </c>
      <c r="C4" s="26" t="s">
        <v>215</v>
      </c>
      <c r="D4" s="26" t="s">
        <v>216</v>
      </c>
    </row>
    <row r="5" spans="1:4" ht="15.75" customHeight="1" x14ac:dyDescent="0.15">
      <c r="A5" s="21" t="s">
        <v>146</v>
      </c>
      <c r="B5" s="21" t="s">
        <v>146</v>
      </c>
      <c r="C5" s="21" t="s">
        <v>146</v>
      </c>
      <c r="D5" s="38" t="s">
        <v>146</v>
      </c>
    </row>
    <row r="6" spans="1:4" ht="12.75" customHeight="1" x14ac:dyDescent="0.15">
      <c r="A6" s="22" t="s">
        <v>311</v>
      </c>
      <c r="B6" s="22" t="s">
        <v>136</v>
      </c>
      <c r="C6" s="22">
        <v>271.55</v>
      </c>
      <c r="D6" s="22" t="s">
        <v>311</v>
      </c>
    </row>
    <row r="7" spans="1:4" ht="12.75" customHeight="1" x14ac:dyDescent="0.15">
      <c r="A7" s="22" t="s">
        <v>312</v>
      </c>
      <c r="B7" s="22" t="s">
        <v>437</v>
      </c>
      <c r="C7" s="22">
        <v>271.55</v>
      </c>
      <c r="D7" s="22" t="s">
        <v>311</v>
      </c>
    </row>
    <row r="8" spans="1:4" ht="12.75" customHeight="1" x14ac:dyDescent="0.15">
      <c r="A8" s="22" t="s">
        <v>315</v>
      </c>
      <c r="B8" s="22" t="s">
        <v>314</v>
      </c>
      <c r="C8" s="22">
        <v>271.55</v>
      </c>
      <c r="D8" s="22" t="s">
        <v>311</v>
      </c>
    </row>
    <row r="9" spans="1:4" ht="12.75" customHeight="1" x14ac:dyDescent="0.15">
      <c r="A9" s="22" t="s">
        <v>438</v>
      </c>
      <c r="B9" s="22" t="s">
        <v>439</v>
      </c>
      <c r="C9" s="22">
        <v>140.72999999999999</v>
      </c>
      <c r="D9" s="22" t="s">
        <v>311</v>
      </c>
    </row>
    <row r="10" spans="1:4" ht="12.75" customHeight="1" x14ac:dyDescent="0.15">
      <c r="A10" s="22" t="s">
        <v>440</v>
      </c>
      <c r="B10" s="22" t="s">
        <v>441</v>
      </c>
      <c r="C10" s="22">
        <v>5</v>
      </c>
      <c r="D10" s="22" t="s">
        <v>311</v>
      </c>
    </row>
    <row r="11" spans="1:4" ht="12.75" customHeight="1" x14ac:dyDescent="0.15">
      <c r="A11" s="22" t="s">
        <v>442</v>
      </c>
      <c r="B11" s="22" t="s">
        <v>443</v>
      </c>
      <c r="C11" s="22">
        <v>5</v>
      </c>
      <c r="D11" s="23" t="s">
        <v>444</v>
      </c>
    </row>
    <row r="12" spans="1:4" ht="12.75" customHeight="1" x14ac:dyDescent="0.15">
      <c r="A12" s="22" t="s">
        <v>440</v>
      </c>
      <c r="B12" s="22" t="s">
        <v>445</v>
      </c>
      <c r="C12" s="22">
        <v>135.72999999999999</v>
      </c>
      <c r="D12" s="23" t="s">
        <v>311</v>
      </c>
    </row>
    <row r="13" spans="1:4" ht="12.75" customHeight="1" x14ac:dyDescent="0.15">
      <c r="A13" s="22" t="s">
        <v>442</v>
      </c>
      <c r="B13" s="22" t="s">
        <v>446</v>
      </c>
      <c r="C13" s="22">
        <v>20</v>
      </c>
      <c r="D13" s="23" t="s">
        <v>446</v>
      </c>
    </row>
    <row r="14" spans="1:4" ht="12.75" customHeight="1" x14ac:dyDescent="0.15">
      <c r="A14" s="22" t="s">
        <v>442</v>
      </c>
      <c r="B14" s="22" t="s">
        <v>447</v>
      </c>
      <c r="C14" s="23">
        <v>27.5</v>
      </c>
      <c r="D14" s="23" t="s">
        <v>448</v>
      </c>
    </row>
    <row r="15" spans="1:4" ht="12.75" customHeight="1" x14ac:dyDescent="0.15">
      <c r="A15" s="22" t="s">
        <v>442</v>
      </c>
      <c r="B15" s="22" t="s">
        <v>449</v>
      </c>
      <c r="C15" s="22">
        <v>25.73</v>
      </c>
      <c r="D15" s="23" t="s">
        <v>450</v>
      </c>
    </row>
    <row r="16" spans="1:4" ht="12.75" customHeight="1" x14ac:dyDescent="0.15">
      <c r="A16" s="22" t="s">
        <v>442</v>
      </c>
      <c r="B16" s="22" t="s">
        <v>451</v>
      </c>
      <c r="C16" s="22">
        <v>3</v>
      </c>
      <c r="D16" s="23" t="s">
        <v>452</v>
      </c>
    </row>
    <row r="17" spans="1:4" ht="12.75" customHeight="1" x14ac:dyDescent="0.15">
      <c r="A17" s="23" t="s">
        <v>442</v>
      </c>
      <c r="B17" s="22" t="s">
        <v>453</v>
      </c>
      <c r="C17" s="23">
        <v>18</v>
      </c>
      <c r="D17" s="23" t="s">
        <v>454</v>
      </c>
    </row>
    <row r="18" spans="1:4" ht="12.75" customHeight="1" x14ac:dyDescent="0.15">
      <c r="A18" s="23" t="s">
        <v>442</v>
      </c>
      <c r="B18" s="23" t="s">
        <v>455</v>
      </c>
      <c r="C18" s="23">
        <v>4.5</v>
      </c>
      <c r="D18" s="23" t="s">
        <v>456</v>
      </c>
    </row>
    <row r="19" spans="1:4" ht="12.75" customHeight="1" x14ac:dyDescent="0.15">
      <c r="A19" s="23" t="s">
        <v>442</v>
      </c>
      <c r="B19" s="23" t="s">
        <v>457</v>
      </c>
      <c r="C19" s="23">
        <v>2</v>
      </c>
      <c r="D19" s="23" t="s">
        <v>458</v>
      </c>
    </row>
    <row r="20" spans="1:4" ht="12.75" customHeight="1" x14ac:dyDescent="0.15">
      <c r="A20" s="23" t="s">
        <v>442</v>
      </c>
      <c r="B20" s="23" t="s">
        <v>459</v>
      </c>
      <c r="C20" s="23">
        <v>2</v>
      </c>
      <c r="D20" s="23" t="s">
        <v>460</v>
      </c>
    </row>
    <row r="21" spans="1:4" ht="12.75" customHeight="1" x14ac:dyDescent="0.15">
      <c r="A21" s="23" t="s">
        <v>442</v>
      </c>
      <c r="B21" s="23" t="s">
        <v>461</v>
      </c>
      <c r="C21" s="23">
        <v>1.8</v>
      </c>
      <c r="D21" s="23" t="s">
        <v>462</v>
      </c>
    </row>
    <row r="22" spans="1:4" ht="12.75" customHeight="1" x14ac:dyDescent="0.15">
      <c r="A22" s="23" t="s">
        <v>442</v>
      </c>
      <c r="B22" s="23" t="s">
        <v>463</v>
      </c>
      <c r="C22" s="23">
        <v>2.7</v>
      </c>
      <c r="D22" s="23" t="s">
        <v>464</v>
      </c>
    </row>
    <row r="23" spans="1:4" ht="12.75" customHeight="1" x14ac:dyDescent="0.15">
      <c r="A23" s="23" t="s">
        <v>442</v>
      </c>
      <c r="B23" s="23" t="s">
        <v>465</v>
      </c>
      <c r="C23" s="23">
        <v>9</v>
      </c>
      <c r="D23" s="23" t="s">
        <v>466</v>
      </c>
    </row>
    <row r="24" spans="1:4" ht="12.75" customHeight="1" x14ac:dyDescent="0.15">
      <c r="A24" s="23" t="s">
        <v>442</v>
      </c>
      <c r="B24" s="23" t="s">
        <v>467</v>
      </c>
      <c r="C24" s="23">
        <v>15</v>
      </c>
      <c r="D24" s="23" t="s">
        <v>468</v>
      </c>
    </row>
    <row r="25" spans="1:4" ht="12.75" customHeight="1" x14ac:dyDescent="0.15">
      <c r="A25" s="23" t="s">
        <v>442</v>
      </c>
      <c r="B25" s="23" t="s">
        <v>469</v>
      </c>
      <c r="C25" s="23">
        <v>4.5</v>
      </c>
      <c r="D25" s="23" t="s">
        <v>470</v>
      </c>
    </row>
    <row r="26" spans="1:4" ht="12.75" customHeight="1" x14ac:dyDescent="0.15">
      <c r="A26" s="23" t="s">
        <v>438</v>
      </c>
      <c r="B26" s="23" t="s">
        <v>471</v>
      </c>
      <c r="C26" s="23">
        <v>130.82</v>
      </c>
      <c r="D26" s="23" t="s">
        <v>311</v>
      </c>
    </row>
    <row r="27" spans="1:4" ht="12.75" customHeight="1" x14ac:dyDescent="0.15">
      <c r="A27" s="23" t="s">
        <v>440</v>
      </c>
      <c r="B27" s="23" t="s">
        <v>471</v>
      </c>
      <c r="C27" s="23">
        <v>130.82</v>
      </c>
      <c r="D27" s="23" t="s">
        <v>311</v>
      </c>
    </row>
    <row r="28" spans="1:4" ht="12.75" customHeight="1" x14ac:dyDescent="0.15">
      <c r="A28" s="23" t="s">
        <v>442</v>
      </c>
      <c r="B28" s="23" t="s">
        <v>472</v>
      </c>
      <c r="C28" s="23">
        <v>116.72</v>
      </c>
      <c r="D28" s="23" t="s">
        <v>473</v>
      </c>
    </row>
    <row r="29" spans="1:4" ht="12.75" customHeight="1" x14ac:dyDescent="0.15">
      <c r="A29" s="23" t="s">
        <v>442</v>
      </c>
      <c r="B29" s="23" t="s">
        <v>474</v>
      </c>
      <c r="C29" s="23">
        <v>14.1</v>
      </c>
      <c r="D29" s="23" t="s">
        <v>475</v>
      </c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4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25"/>
  <sheetViews>
    <sheetView tabSelected="1" topLeftCell="B1" workbookViewId="0">
      <selection activeCell="A6" sqref="A6:C6"/>
    </sheetView>
  </sheetViews>
  <sheetFormatPr defaultColWidth="9.375" defaultRowHeight="10.8" x14ac:dyDescent="0.15"/>
  <cols>
    <col min="1" max="1" width="9.375" customWidth="1"/>
    <col min="3" max="3" width="33.125" customWidth="1"/>
    <col min="4" max="4" width="13.375" customWidth="1"/>
    <col min="5" max="8" width="22.875" customWidth="1"/>
    <col min="9" max="9" width="18.5" customWidth="1"/>
    <col min="10" max="10" width="13.625" customWidth="1"/>
    <col min="11" max="11" width="17.375" customWidth="1"/>
  </cols>
  <sheetData>
    <row r="2" spans="1:11" x14ac:dyDescent="0.15">
      <c r="A2" t="s">
        <v>28</v>
      </c>
    </row>
    <row r="3" spans="1:11" ht="20.399999999999999" x14ac:dyDescent="0.15">
      <c r="A3" s="103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0.399999999999999" x14ac:dyDescent="0.15">
      <c r="E4" s="29"/>
      <c r="F4" s="29"/>
      <c r="G4" s="29"/>
      <c r="H4" s="29"/>
      <c r="I4" s="29"/>
      <c r="J4" s="33"/>
      <c r="K4" s="34" t="s">
        <v>41</v>
      </c>
    </row>
    <row r="5" spans="1:11" s="28" customFormat="1" ht="40.950000000000003" customHeight="1" x14ac:dyDescent="0.15">
      <c r="A5" s="30" t="s">
        <v>217</v>
      </c>
      <c r="B5" s="30" t="s">
        <v>218</v>
      </c>
      <c r="C5" s="30" t="s">
        <v>219</v>
      </c>
      <c r="D5" s="30" t="s">
        <v>220</v>
      </c>
      <c r="E5" s="30" t="s">
        <v>221</v>
      </c>
      <c r="F5" s="30" t="s">
        <v>222</v>
      </c>
      <c r="G5" s="30" t="s">
        <v>223</v>
      </c>
      <c r="H5" s="30" t="s">
        <v>224</v>
      </c>
      <c r="I5" s="35" t="s">
        <v>225</v>
      </c>
      <c r="J5" s="30" t="s">
        <v>226</v>
      </c>
      <c r="K5" s="36" t="s">
        <v>160</v>
      </c>
    </row>
    <row r="6" spans="1:11" x14ac:dyDescent="0.15">
      <c r="A6" s="31" t="s">
        <v>146</v>
      </c>
      <c r="B6" s="31" t="s">
        <v>146</v>
      </c>
      <c r="C6" s="31" t="s">
        <v>146</v>
      </c>
      <c r="D6" s="31" t="s">
        <v>146</v>
      </c>
      <c r="E6" s="31" t="s">
        <v>146</v>
      </c>
      <c r="F6" s="31" t="s">
        <v>146</v>
      </c>
      <c r="G6" s="31" t="s">
        <v>146</v>
      </c>
      <c r="H6" s="31" t="s">
        <v>146</v>
      </c>
      <c r="I6" s="31" t="s">
        <v>146</v>
      </c>
      <c r="J6" s="31" t="s">
        <v>146</v>
      </c>
      <c r="K6" s="31" t="s">
        <v>146</v>
      </c>
    </row>
    <row r="7" spans="1:11" x14ac:dyDescent="0.15">
      <c r="A7" s="32"/>
      <c r="B7" s="32"/>
      <c r="C7" s="32"/>
      <c r="D7" s="32"/>
      <c r="E7" s="32"/>
      <c r="F7" s="32"/>
      <c r="G7" s="32"/>
      <c r="H7" s="32"/>
      <c r="I7" s="32"/>
      <c r="J7" s="37"/>
      <c r="K7" s="32"/>
    </row>
    <row r="8" spans="1:11" x14ac:dyDescent="0.15">
      <c r="A8" s="32"/>
      <c r="B8" s="32"/>
      <c r="C8" s="32"/>
      <c r="D8" s="32"/>
      <c r="E8" s="32"/>
      <c r="F8" s="32"/>
      <c r="G8" s="32"/>
      <c r="H8" s="32"/>
      <c r="I8" s="32"/>
      <c r="J8" s="37"/>
      <c r="K8" s="32"/>
    </row>
    <row r="9" spans="1:11" x14ac:dyDescent="0.15">
      <c r="A9" s="32"/>
      <c r="B9" s="32"/>
      <c r="C9" s="32"/>
      <c r="D9" s="32"/>
      <c r="E9" s="32"/>
      <c r="F9" s="32"/>
      <c r="G9" s="32"/>
      <c r="H9" s="32"/>
      <c r="I9" s="32"/>
      <c r="J9" s="37"/>
      <c r="K9" s="32"/>
    </row>
    <row r="10" spans="1:1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7"/>
      <c r="K10" s="32"/>
    </row>
    <row r="11" spans="1:1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7"/>
      <c r="K11" s="32"/>
    </row>
    <row r="12" spans="1:1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7"/>
      <c r="K12" s="32"/>
    </row>
    <row r="13" spans="1:1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7"/>
      <c r="K13" s="32"/>
    </row>
    <row r="14" spans="1:1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7"/>
      <c r="K14" s="32"/>
    </row>
    <row r="15" spans="1:1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7"/>
      <c r="K15" s="32"/>
    </row>
    <row r="16" spans="1:1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7"/>
      <c r="K16" s="32"/>
    </row>
    <row r="17" spans="1:1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7"/>
      <c r="K17" s="32"/>
    </row>
    <row r="18" spans="1:1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7"/>
      <c r="K18" s="32"/>
    </row>
    <row r="19" spans="1:1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7"/>
      <c r="K19" s="32"/>
    </row>
    <row r="20" spans="1:1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7"/>
      <c r="K20" s="32"/>
    </row>
    <row r="21" spans="1:1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7"/>
      <c r="K21" s="32"/>
    </row>
    <row r="22" spans="1:1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7"/>
      <c r="K22" s="32"/>
    </row>
    <row r="23" spans="1:1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7"/>
      <c r="K23" s="32"/>
    </row>
    <row r="25" spans="1:11" x14ac:dyDescent="0.15">
      <c r="A25" t="s">
        <v>227</v>
      </c>
    </row>
  </sheetData>
  <mergeCells count="1">
    <mergeCell ref="A3:K3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9"/>
  <sheetViews>
    <sheetView showGridLines="0" showZeros="0" tabSelected="1" workbookViewId="0">
      <selection activeCell="A6" sqref="A6:C6"/>
    </sheetView>
  </sheetViews>
  <sheetFormatPr defaultColWidth="9.125" defaultRowHeight="12.75" customHeight="1" x14ac:dyDescent="0.15"/>
  <cols>
    <col min="1" max="3" width="7.125" customWidth="1"/>
    <col min="4" max="4" width="16.5" customWidth="1"/>
    <col min="5" max="7" width="18.875" customWidth="1"/>
    <col min="8" max="8" width="15.875" customWidth="1"/>
    <col min="9" max="9" width="12.125" customWidth="1"/>
    <col min="10" max="10" width="7.625" customWidth="1"/>
    <col min="11" max="11" width="7" customWidth="1"/>
    <col min="12" max="12" width="9" customWidth="1"/>
    <col min="13" max="13" width="8.875" customWidth="1"/>
    <col min="14" max="255" width="9.125" customWidth="1"/>
  </cols>
  <sheetData>
    <row r="1" spans="1:17" ht="29.25" customHeight="1" x14ac:dyDescent="0.15">
      <c r="A1" s="18" t="s">
        <v>30</v>
      </c>
    </row>
    <row r="2" spans="1:17" ht="23.25" customHeight="1" x14ac:dyDescent="0.15">
      <c r="A2" s="102" t="s">
        <v>228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7" ht="26.25" customHeight="1" x14ac:dyDescent="0.15">
      <c r="N3" s="25"/>
      <c r="P3" s="25" t="s">
        <v>41</v>
      </c>
    </row>
    <row r="4" spans="1:17" ht="33" customHeight="1" x14ac:dyDescent="0.15">
      <c r="A4" s="100" t="s">
        <v>229</v>
      </c>
      <c r="B4" s="100"/>
      <c r="C4" s="100"/>
      <c r="D4" s="100" t="s">
        <v>133</v>
      </c>
      <c r="E4" s="104" t="s">
        <v>230</v>
      </c>
      <c r="F4" s="100" t="s">
        <v>231</v>
      </c>
      <c r="G4" s="105" t="s">
        <v>232</v>
      </c>
      <c r="H4" s="107" t="s">
        <v>233</v>
      </c>
      <c r="I4" s="100" t="s">
        <v>234</v>
      </c>
      <c r="J4" s="100" t="s">
        <v>235</v>
      </c>
      <c r="K4" s="100"/>
      <c r="L4" s="100" t="s">
        <v>236</v>
      </c>
      <c r="M4" s="100"/>
      <c r="N4" s="108" t="s">
        <v>237</v>
      </c>
      <c r="O4" s="100" t="s">
        <v>238</v>
      </c>
      <c r="P4" s="101" t="s">
        <v>239</v>
      </c>
    </row>
    <row r="5" spans="1:17" ht="18" customHeight="1" x14ac:dyDescent="0.15">
      <c r="A5" s="26" t="s">
        <v>240</v>
      </c>
      <c r="B5" s="26" t="s">
        <v>241</v>
      </c>
      <c r="C5" s="26" t="s">
        <v>242</v>
      </c>
      <c r="D5" s="100"/>
      <c r="E5" s="104"/>
      <c r="F5" s="100"/>
      <c r="G5" s="106"/>
      <c r="H5" s="107"/>
      <c r="I5" s="100"/>
      <c r="J5" s="19" t="s">
        <v>240</v>
      </c>
      <c r="K5" s="19" t="s">
        <v>241</v>
      </c>
      <c r="L5" s="19" t="s">
        <v>240</v>
      </c>
      <c r="M5" s="19" t="s">
        <v>241</v>
      </c>
      <c r="N5" s="109"/>
      <c r="O5" s="100"/>
      <c r="P5" s="101"/>
    </row>
    <row r="6" spans="1:17" ht="12.75" customHeight="1" x14ac:dyDescent="0.15">
      <c r="A6" s="21" t="s">
        <v>146</v>
      </c>
      <c r="B6" s="21" t="s">
        <v>146</v>
      </c>
      <c r="C6" s="21" t="s">
        <v>146</v>
      </c>
      <c r="D6" s="21" t="s">
        <v>146</v>
      </c>
      <c r="E6" s="21" t="s">
        <v>146</v>
      </c>
      <c r="F6" s="27" t="s">
        <v>146</v>
      </c>
      <c r="G6" s="21" t="s">
        <v>146</v>
      </c>
      <c r="H6" s="21" t="s">
        <v>146</v>
      </c>
      <c r="I6" s="21" t="s">
        <v>146</v>
      </c>
      <c r="J6" s="21" t="s">
        <v>146</v>
      </c>
      <c r="K6" s="21" t="s">
        <v>146</v>
      </c>
      <c r="L6" s="21" t="s">
        <v>146</v>
      </c>
      <c r="M6" s="21" t="s">
        <v>146</v>
      </c>
      <c r="N6" s="21" t="s">
        <v>146</v>
      </c>
      <c r="O6" s="21" t="s">
        <v>146</v>
      </c>
      <c r="P6" s="21" t="s">
        <v>146</v>
      </c>
    </row>
    <row r="7" spans="1:17" ht="12.75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 x14ac:dyDescent="0.15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 x14ac:dyDescent="0.15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 x14ac:dyDescent="0.15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 x14ac:dyDescent="0.15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 x14ac:dyDescent="0.15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 x14ac:dyDescent="0.15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 x14ac:dyDescent="0.15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 x14ac:dyDescent="0.15">
      <c r="C15" s="18"/>
      <c r="D15" s="18"/>
      <c r="H15" s="18"/>
      <c r="J15" s="18"/>
      <c r="M15" s="18"/>
    </row>
    <row r="16" spans="1:17" ht="12.75" customHeight="1" x14ac:dyDescent="0.15">
      <c r="M16" s="18"/>
    </row>
    <row r="17" spans="13:13" ht="12.75" customHeight="1" x14ac:dyDescent="0.15">
      <c r="M17" s="18"/>
    </row>
    <row r="18" spans="13:13" ht="12.75" customHeight="1" x14ac:dyDescent="0.15">
      <c r="M18" s="18"/>
    </row>
    <row r="19" spans="13:13" ht="12.75" customHeight="1" x14ac:dyDescent="0.15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22"/>
  <sheetViews>
    <sheetView showGridLines="0" showZeros="0" tabSelected="1" topLeftCell="E1" workbookViewId="0">
      <selection activeCell="A6" sqref="A6:C6"/>
    </sheetView>
  </sheetViews>
  <sheetFormatPr defaultColWidth="9.125" defaultRowHeight="12.75" customHeight="1" x14ac:dyDescent="0.15"/>
  <cols>
    <col min="1" max="1" width="11.625" customWidth="1"/>
    <col min="2" max="2" width="23.5" bestFit="1" customWidth="1"/>
    <col min="3" max="3" width="6.125" customWidth="1"/>
    <col min="4" max="4" width="8.5" customWidth="1"/>
    <col min="5" max="6" width="11.875" customWidth="1"/>
    <col min="7" max="7" width="4.875" customWidth="1"/>
    <col min="8" max="9" width="11.875" customWidth="1"/>
    <col min="10" max="11" width="6.875" customWidth="1"/>
    <col min="12" max="12" width="5.875" customWidth="1"/>
    <col min="13" max="13" width="6.5" customWidth="1"/>
    <col min="14" max="18" width="9.125" customWidth="1"/>
    <col min="19" max="19" width="6.875" customWidth="1"/>
    <col min="20" max="20" width="9.125" customWidth="1"/>
  </cols>
  <sheetData>
    <row r="1" spans="1:29" ht="30" customHeight="1" x14ac:dyDescent="0.15">
      <c r="A1" s="18" t="s">
        <v>32</v>
      </c>
    </row>
    <row r="2" spans="1:29" ht="28.5" customHeight="1" x14ac:dyDescent="0.15">
      <c r="A2" s="103" t="s">
        <v>243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ht="22.5" customHeight="1" x14ac:dyDescent="0.15">
      <c r="AC3" s="25" t="s">
        <v>41</v>
      </c>
    </row>
    <row r="4" spans="1:29" ht="17.25" customHeight="1" x14ac:dyDescent="0.15">
      <c r="A4" s="101" t="s">
        <v>133</v>
      </c>
      <c r="B4" s="101" t="s">
        <v>134</v>
      </c>
      <c r="C4" s="104" t="s">
        <v>244</v>
      </c>
      <c r="D4" s="110"/>
      <c r="E4" s="110"/>
      <c r="F4" s="110"/>
      <c r="G4" s="110"/>
      <c r="H4" s="110"/>
      <c r="I4" s="110"/>
      <c r="J4" s="110"/>
      <c r="K4" s="107"/>
      <c r="L4" s="104" t="s">
        <v>245</v>
      </c>
      <c r="M4" s="110"/>
      <c r="N4" s="110"/>
      <c r="O4" s="110"/>
      <c r="P4" s="110"/>
      <c r="Q4" s="110"/>
      <c r="R4" s="110"/>
      <c r="S4" s="110"/>
      <c r="T4" s="107"/>
      <c r="U4" s="104" t="s">
        <v>246</v>
      </c>
      <c r="V4" s="110"/>
      <c r="W4" s="110"/>
      <c r="X4" s="110"/>
      <c r="Y4" s="110"/>
      <c r="Z4" s="110"/>
      <c r="AA4" s="110"/>
      <c r="AB4" s="110"/>
      <c r="AC4" s="107"/>
    </row>
    <row r="5" spans="1:29" ht="17.25" customHeight="1" x14ac:dyDescent="0.15">
      <c r="A5" s="101"/>
      <c r="B5" s="101"/>
      <c r="C5" s="111" t="s">
        <v>136</v>
      </c>
      <c r="D5" s="104" t="s">
        <v>247</v>
      </c>
      <c r="E5" s="110"/>
      <c r="F5" s="110"/>
      <c r="G5" s="110"/>
      <c r="H5" s="110"/>
      <c r="I5" s="107"/>
      <c r="J5" s="108" t="s">
        <v>248</v>
      </c>
      <c r="K5" s="108" t="s">
        <v>249</v>
      </c>
      <c r="L5" s="111" t="s">
        <v>136</v>
      </c>
      <c r="M5" s="104" t="s">
        <v>247</v>
      </c>
      <c r="N5" s="110"/>
      <c r="O5" s="110"/>
      <c r="P5" s="110"/>
      <c r="Q5" s="110"/>
      <c r="R5" s="107"/>
      <c r="S5" s="108" t="s">
        <v>248</v>
      </c>
      <c r="T5" s="108" t="s">
        <v>249</v>
      </c>
      <c r="U5" s="111" t="s">
        <v>136</v>
      </c>
      <c r="V5" s="104" t="s">
        <v>247</v>
      </c>
      <c r="W5" s="110"/>
      <c r="X5" s="110"/>
      <c r="Y5" s="110"/>
      <c r="Z5" s="110"/>
      <c r="AA5" s="107"/>
      <c r="AB5" s="108" t="s">
        <v>248</v>
      </c>
      <c r="AC5" s="108" t="s">
        <v>249</v>
      </c>
    </row>
    <row r="6" spans="1:29" ht="23.25" customHeight="1" x14ac:dyDescent="0.15">
      <c r="A6" s="101"/>
      <c r="B6" s="101"/>
      <c r="C6" s="112"/>
      <c r="D6" s="100" t="s">
        <v>144</v>
      </c>
      <c r="E6" s="100" t="s">
        <v>250</v>
      </c>
      <c r="F6" s="100" t="s">
        <v>251</v>
      </c>
      <c r="G6" s="100" t="s">
        <v>252</v>
      </c>
      <c r="H6" s="100"/>
      <c r="I6" s="100"/>
      <c r="J6" s="114"/>
      <c r="K6" s="114"/>
      <c r="L6" s="112"/>
      <c r="M6" s="100" t="s">
        <v>144</v>
      </c>
      <c r="N6" s="100" t="s">
        <v>250</v>
      </c>
      <c r="O6" s="100" t="s">
        <v>251</v>
      </c>
      <c r="P6" s="100" t="s">
        <v>252</v>
      </c>
      <c r="Q6" s="100"/>
      <c r="R6" s="100"/>
      <c r="S6" s="114"/>
      <c r="T6" s="114"/>
      <c r="U6" s="112"/>
      <c r="V6" s="100" t="s">
        <v>144</v>
      </c>
      <c r="W6" s="100" t="s">
        <v>250</v>
      </c>
      <c r="X6" s="100" t="s">
        <v>251</v>
      </c>
      <c r="Y6" s="100" t="s">
        <v>252</v>
      </c>
      <c r="Z6" s="100"/>
      <c r="AA6" s="100"/>
      <c r="AB6" s="114"/>
      <c r="AC6" s="114"/>
    </row>
    <row r="7" spans="1:29" ht="26.25" customHeight="1" x14ac:dyDescent="0.15">
      <c r="A7" s="101"/>
      <c r="B7" s="101"/>
      <c r="C7" s="113"/>
      <c r="D7" s="100"/>
      <c r="E7" s="100"/>
      <c r="F7" s="100"/>
      <c r="G7" s="20" t="s">
        <v>144</v>
      </c>
      <c r="H7" s="20" t="s">
        <v>253</v>
      </c>
      <c r="I7" s="20" t="s">
        <v>254</v>
      </c>
      <c r="J7" s="109"/>
      <c r="K7" s="109"/>
      <c r="L7" s="113"/>
      <c r="M7" s="100"/>
      <c r="N7" s="100"/>
      <c r="O7" s="100"/>
      <c r="P7" s="20" t="s">
        <v>144</v>
      </c>
      <c r="Q7" s="20" t="s">
        <v>253</v>
      </c>
      <c r="R7" s="20" t="s">
        <v>254</v>
      </c>
      <c r="S7" s="109"/>
      <c r="T7" s="109"/>
      <c r="U7" s="113"/>
      <c r="V7" s="100"/>
      <c r="W7" s="100"/>
      <c r="X7" s="100"/>
      <c r="Y7" s="20" t="s">
        <v>144</v>
      </c>
      <c r="Z7" s="20" t="s">
        <v>253</v>
      </c>
      <c r="AA7" s="20" t="s">
        <v>254</v>
      </c>
      <c r="AB7" s="109"/>
      <c r="AC7" s="109"/>
    </row>
    <row r="8" spans="1:29" ht="17.25" customHeight="1" x14ac:dyDescent="0.15">
      <c r="A8" s="21" t="s">
        <v>146</v>
      </c>
      <c r="B8" s="21" t="s">
        <v>146</v>
      </c>
      <c r="C8" s="21" t="s">
        <v>146</v>
      </c>
      <c r="D8" s="21" t="s">
        <v>146</v>
      </c>
      <c r="E8" s="21" t="s">
        <v>146</v>
      </c>
      <c r="F8" s="21" t="s">
        <v>146</v>
      </c>
      <c r="G8" s="21" t="s">
        <v>146</v>
      </c>
      <c r="H8" s="21" t="s">
        <v>146</v>
      </c>
      <c r="I8" s="21" t="s">
        <v>146</v>
      </c>
      <c r="J8" s="21" t="s">
        <v>146</v>
      </c>
      <c r="K8" s="21" t="s">
        <v>146</v>
      </c>
      <c r="L8" s="21" t="s">
        <v>146</v>
      </c>
      <c r="M8" s="21" t="s">
        <v>146</v>
      </c>
      <c r="N8" s="21" t="s">
        <v>146</v>
      </c>
      <c r="O8" s="21" t="s">
        <v>146</v>
      </c>
      <c r="P8" s="21" t="s">
        <v>146</v>
      </c>
      <c r="Q8" s="21" t="s">
        <v>146</v>
      </c>
      <c r="R8" s="21" t="s">
        <v>146</v>
      </c>
      <c r="S8" s="21" t="s">
        <v>146</v>
      </c>
      <c r="T8" s="21" t="s">
        <v>146</v>
      </c>
      <c r="U8" s="21" t="s">
        <v>146</v>
      </c>
      <c r="V8" s="21" t="s">
        <v>146</v>
      </c>
      <c r="W8" s="21" t="s">
        <v>146</v>
      </c>
      <c r="X8" s="21" t="s">
        <v>146</v>
      </c>
      <c r="Y8" s="21" t="s">
        <v>146</v>
      </c>
      <c r="Z8" s="21" t="s">
        <v>146</v>
      </c>
      <c r="AA8" s="21" t="s">
        <v>146</v>
      </c>
      <c r="AB8" s="21" t="s">
        <v>146</v>
      </c>
      <c r="AC8" s="21" t="s">
        <v>146</v>
      </c>
    </row>
    <row r="9" spans="1:29" ht="12.75" customHeight="1" x14ac:dyDescent="0.15">
      <c r="A9" s="22"/>
      <c r="B9" s="22" t="s">
        <v>136</v>
      </c>
      <c r="C9" s="22">
        <v>7</v>
      </c>
      <c r="D9" s="22">
        <v>3.5</v>
      </c>
      <c r="E9" s="22">
        <v>0</v>
      </c>
      <c r="F9" s="22">
        <v>0</v>
      </c>
      <c r="G9" s="22">
        <v>3.5</v>
      </c>
      <c r="H9" s="22">
        <v>0</v>
      </c>
      <c r="I9" s="22">
        <v>3.5</v>
      </c>
      <c r="J9" s="22">
        <v>2</v>
      </c>
      <c r="K9" s="22">
        <v>1.5</v>
      </c>
      <c r="L9" s="22">
        <v>5</v>
      </c>
      <c r="M9" s="22">
        <v>3.5</v>
      </c>
      <c r="N9" s="22">
        <v>0</v>
      </c>
      <c r="O9" s="22">
        <v>0</v>
      </c>
      <c r="P9" s="22">
        <v>3.5</v>
      </c>
      <c r="Q9" s="22">
        <v>0</v>
      </c>
      <c r="R9" s="22">
        <v>3.5</v>
      </c>
      <c r="S9" s="22">
        <v>1</v>
      </c>
      <c r="T9" s="22">
        <v>0.5</v>
      </c>
      <c r="U9" s="22">
        <f>L9-C9</f>
        <v>-2</v>
      </c>
      <c r="V9" s="22">
        <f t="shared" ref="V9:AC11" si="0">M9-D9</f>
        <v>0</v>
      </c>
      <c r="W9" s="22">
        <f t="shared" si="0"/>
        <v>0</v>
      </c>
      <c r="X9" s="22">
        <f t="shared" si="0"/>
        <v>0</v>
      </c>
      <c r="Y9" s="22">
        <f t="shared" si="0"/>
        <v>0</v>
      </c>
      <c r="Z9" s="22">
        <f t="shared" si="0"/>
        <v>0</v>
      </c>
      <c r="AA9" s="22">
        <f t="shared" si="0"/>
        <v>0</v>
      </c>
      <c r="AB9" s="22">
        <f t="shared" si="0"/>
        <v>-1</v>
      </c>
      <c r="AC9" s="22">
        <f t="shared" si="0"/>
        <v>-1</v>
      </c>
    </row>
    <row r="10" spans="1:29" ht="12.75" customHeight="1" x14ac:dyDescent="0.15">
      <c r="A10" s="22"/>
      <c r="B10" s="22" t="s">
        <v>314</v>
      </c>
      <c r="C10" s="22">
        <v>7</v>
      </c>
      <c r="D10" s="22">
        <v>3.5</v>
      </c>
      <c r="E10" s="22">
        <v>0</v>
      </c>
      <c r="F10" s="22">
        <v>0</v>
      </c>
      <c r="G10" s="22">
        <v>3.5</v>
      </c>
      <c r="H10" s="22">
        <v>0</v>
      </c>
      <c r="I10" s="22">
        <v>3.5</v>
      </c>
      <c r="J10" s="22">
        <v>2</v>
      </c>
      <c r="K10" s="22">
        <v>1.5</v>
      </c>
      <c r="L10" s="22">
        <v>5</v>
      </c>
      <c r="M10" s="22">
        <v>3.5</v>
      </c>
      <c r="N10" s="22">
        <v>0</v>
      </c>
      <c r="O10" s="22">
        <v>0</v>
      </c>
      <c r="P10" s="22">
        <v>3.5</v>
      </c>
      <c r="Q10" s="22">
        <v>0</v>
      </c>
      <c r="R10" s="22">
        <v>3.5</v>
      </c>
      <c r="S10" s="22">
        <v>1</v>
      </c>
      <c r="T10" s="22">
        <v>0.5</v>
      </c>
      <c r="U10" s="22">
        <f t="shared" ref="U10:U11" si="1">L10-C10</f>
        <v>-2</v>
      </c>
      <c r="V10" s="22">
        <f t="shared" si="0"/>
        <v>0</v>
      </c>
      <c r="W10" s="22">
        <f t="shared" si="0"/>
        <v>0</v>
      </c>
      <c r="X10" s="22">
        <f t="shared" si="0"/>
        <v>0</v>
      </c>
      <c r="Y10" s="22">
        <f t="shared" si="0"/>
        <v>0</v>
      </c>
      <c r="Z10" s="22">
        <f t="shared" si="0"/>
        <v>0</v>
      </c>
      <c r="AA10" s="22">
        <f t="shared" si="0"/>
        <v>0</v>
      </c>
      <c r="AB10" s="22">
        <f t="shared" si="0"/>
        <v>-1</v>
      </c>
      <c r="AC10" s="22">
        <f t="shared" si="0"/>
        <v>-1</v>
      </c>
    </row>
    <row r="11" spans="1:29" ht="12.75" customHeight="1" x14ac:dyDescent="0.15">
      <c r="A11" s="22"/>
      <c r="B11" s="22" t="s">
        <v>314</v>
      </c>
      <c r="C11" s="22">
        <v>7</v>
      </c>
      <c r="D11" s="22">
        <v>3.5</v>
      </c>
      <c r="E11" s="22">
        <v>0</v>
      </c>
      <c r="F11" s="22">
        <v>0</v>
      </c>
      <c r="G11" s="22">
        <v>3.5</v>
      </c>
      <c r="H11" s="22">
        <v>0</v>
      </c>
      <c r="I11" s="22">
        <v>3.5</v>
      </c>
      <c r="J11" s="22">
        <v>2</v>
      </c>
      <c r="K11" s="22">
        <v>1.5</v>
      </c>
      <c r="L11" s="22">
        <v>5</v>
      </c>
      <c r="M11" s="22">
        <v>3.5</v>
      </c>
      <c r="N11" s="22">
        <v>0</v>
      </c>
      <c r="O11" s="22">
        <v>0</v>
      </c>
      <c r="P11" s="22">
        <v>3.5</v>
      </c>
      <c r="Q11" s="22">
        <v>0</v>
      </c>
      <c r="R11" s="22">
        <v>3.5</v>
      </c>
      <c r="S11" s="22">
        <v>1</v>
      </c>
      <c r="T11" s="22">
        <v>0.5</v>
      </c>
      <c r="U11" s="22">
        <f t="shared" si="1"/>
        <v>-2</v>
      </c>
      <c r="V11" s="22">
        <f t="shared" si="0"/>
        <v>0</v>
      </c>
      <c r="W11" s="22">
        <f t="shared" si="0"/>
        <v>0</v>
      </c>
      <c r="X11" s="22">
        <f t="shared" si="0"/>
        <v>0</v>
      </c>
      <c r="Y11" s="22">
        <f t="shared" si="0"/>
        <v>0</v>
      </c>
      <c r="Z11" s="22">
        <f t="shared" si="0"/>
        <v>0</v>
      </c>
      <c r="AA11" s="22">
        <f t="shared" si="0"/>
        <v>0</v>
      </c>
      <c r="AB11" s="22">
        <f t="shared" si="0"/>
        <v>-1</v>
      </c>
      <c r="AC11" s="22">
        <f t="shared" si="0"/>
        <v>-1</v>
      </c>
    </row>
    <row r="12" spans="1:29" ht="12.75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12.75" customHeight="1" x14ac:dyDescent="0.15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</row>
    <row r="14" spans="1:29" ht="12.75" customHeight="1" x14ac:dyDescent="0.15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 x14ac:dyDescent="0.15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 x14ac:dyDescent="0.15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 x14ac:dyDescent="0.15">
      <c r="F17" s="18"/>
      <c r="G17" s="18"/>
      <c r="H17" s="18"/>
      <c r="I17" s="18"/>
      <c r="J17" s="18"/>
      <c r="K17" s="18"/>
    </row>
    <row r="18" spans="6:11" ht="12.75" customHeight="1" x14ac:dyDescent="0.15">
      <c r="G18" s="18"/>
      <c r="H18" s="18"/>
      <c r="K18" s="18"/>
    </row>
    <row r="19" spans="6:11" ht="12.75" customHeight="1" x14ac:dyDescent="0.15">
      <c r="H19" s="18"/>
      <c r="K19" s="18"/>
    </row>
    <row r="20" spans="6:11" ht="12.75" customHeight="1" x14ac:dyDescent="0.15">
      <c r="H20" s="18"/>
      <c r="K20" s="18"/>
    </row>
    <row r="21" spans="6:11" ht="12.75" customHeight="1" x14ac:dyDescent="0.15">
      <c r="I21" s="18"/>
      <c r="K21" s="18"/>
    </row>
    <row r="22" spans="6:11" ht="12.75" customHeight="1" x14ac:dyDescent="0.15">
      <c r="I22" s="18"/>
      <c r="J22" s="18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1"/>
  <sheetViews>
    <sheetView showGridLines="0" tabSelected="1" topLeftCell="A28" workbookViewId="0">
      <selection activeCell="A6" sqref="A6:C6"/>
    </sheetView>
  </sheetViews>
  <sheetFormatPr defaultColWidth="12" defaultRowHeight="15.6" x14ac:dyDescent="0.15"/>
  <cols>
    <col min="1" max="1" width="5" style="1" customWidth="1"/>
    <col min="2" max="2" width="16.625" style="1" customWidth="1"/>
    <col min="3" max="3" width="16.5" style="1" customWidth="1"/>
    <col min="4" max="4" width="43" style="1" customWidth="1"/>
    <col min="5" max="5" width="27.375" style="1" customWidth="1"/>
    <col min="6" max="16384" width="12" style="1"/>
  </cols>
  <sheetData>
    <row r="1" spans="1:6" ht="16.5" customHeight="1" x14ac:dyDescent="0.15">
      <c r="A1" s="2" t="s">
        <v>34</v>
      </c>
      <c r="B1" s="3"/>
      <c r="C1" s="3"/>
      <c r="D1" s="3"/>
    </row>
    <row r="2" spans="1:6" ht="33.75" customHeight="1" x14ac:dyDescent="0.15">
      <c r="A2" s="115" t="s">
        <v>255</v>
      </c>
      <c r="B2" s="115"/>
      <c r="C2" s="115"/>
      <c r="D2" s="115"/>
      <c r="E2" s="115"/>
    </row>
    <row r="3" spans="1:6" ht="14.25" customHeight="1" x14ac:dyDescent="0.15">
      <c r="A3" s="116"/>
      <c r="B3" s="116"/>
      <c r="C3" s="116"/>
      <c r="D3" s="116"/>
      <c r="E3" s="116"/>
    </row>
    <row r="4" spans="1:6" ht="21.75" customHeight="1" x14ac:dyDescent="0.15">
      <c r="A4" s="4"/>
      <c r="B4" s="5"/>
      <c r="C4" s="6"/>
      <c r="D4" s="6"/>
    </row>
    <row r="5" spans="1:6" ht="21.9" customHeight="1" x14ac:dyDescent="0.15">
      <c r="A5" s="117" t="s">
        <v>256</v>
      </c>
      <c r="B5" s="118"/>
      <c r="C5" s="118"/>
      <c r="D5" s="152" t="s">
        <v>497</v>
      </c>
      <c r="E5" s="119"/>
      <c r="F5" s="119"/>
    </row>
    <row r="6" spans="1:6" ht="21.9" customHeight="1" x14ac:dyDescent="0.15">
      <c r="A6" s="120" t="s">
        <v>257</v>
      </c>
      <c r="B6" s="121"/>
      <c r="C6" s="121"/>
      <c r="D6" s="152" t="s">
        <v>498</v>
      </c>
      <c r="E6" s="122"/>
      <c r="F6" s="122"/>
    </row>
    <row r="7" spans="1:6" ht="21.9" customHeight="1" x14ac:dyDescent="0.15">
      <c r="A7" s="125" t="s">
        <v>258</v>
      </c>
      <c r="B7" s="126"/>
      <c r="C7" s="127"/>
      <c r="D7" s="10" t="s">
        <v>259</v>
      </c>
      <c r="E7" s="152" t="s">
        <v>499</v>
      </c>
      <c r="F7" s="122"/>
    </row>
    <row r="8" spans="1:6" ht="21.9" customHeight="1" x14ac:dyDescent="0.15">
      <c r="A8" s="128"/>
      <c r="B8" s="129"/>
      <c r="C8" s="130"/>
      <c r="D8" s="10" t="s">
        <v>260</v>
      </c>
      <c r="E8" s="152" t="s">
        <v>499</v>
      </c>
      <c r="F8" s="122"/>
    </row>
    <row r="9" spans="1:6" ht="21.9" customHeight="1" x14ac:dyDescent="0.15">
      <c r="A9" s="131"/>
      <c r="B9" s="132"/>
      <c r="C9" s="130"/>
      <c r="D9" s="10" t="s">
        <v>261</v>
      </c>
      <c r="E9" s="16"/>
      <c r="F9" s="17"/>
    </row>
    <row r="10" spans="1:6" ht="21.9" customHeight="1" x14ac:dyDescent="0.15">
      <c r="A10" s="119" t="s">
        <v>262</v>
      </c>
      <c r="B10" s="161" t="s">
        <v>476</v>
      </c>
      <c r="C10" s="133"/>
      <c r="D10" s="133"/>
      <c r="E10" s="133"/>
      <c r="F10" s="133"/>
    </row>
    <row r="11" spans="1:6" ht="100.95" customHeight="1" x14ac:dyDescent="0.15">
      <c r="A11" s="124"/>
      <c r="B11" s="133"/>
      <c r="C11" s="133"/>
      <c r="D11" s="133"/>
      <c r="E11" s="133"/>
      <c r="F11" s="133"/>
    </row>
    <row r="12" spans="1:6" x14ac:dyDescent="0.15">
      <c r="A12" s="122" t="s">
        <v>263</v>
      </c>
      <c r="B12" s="7" t="s">
        <v>264</v>
      </c>
      <c r="C12" s="7" t="s">
        <v>265</v>
      </c>
      <c r="D12" s="7" t="s">
        <v>266</v>
      </c>
      <c r="E12" s="7" t="s">
        <v>267</v>
      </c>
      <c r="F12" s="7" t="s">
        <v>160</v>
      </c>
    </row>
    <row r="13" spans="1:6" ht="21.9" customHeight="1" x14ac:dyDescent="0.15">
      <c r="A13" s="122"/>
      <c r="B13" s="122" t="s">
        <v>268</v>
      </c>
      <c r="C13" s="122" t="s">
        <v>269</v>
      </c>
      <c r="D13" s="162" t="s">
        <v>500</v>
      </c>
      <c r="E13" s="7">
        <v>16</v>
      </c>
      <c r="F13" s="9"/>
    </row>
    <row r="14" spans="1:6" ht="21.9" customHeight="1" x14ac:dyDescent="0.15">
      <c r="A14" s="122"/>
      <c r="B14" s="119"/>
      <c r="C14" s="122"/>
      <c r="D14" s="10" t="s">
        <v>271</v>
      </c>
      <c r="E14" s="7"/>
      <c r="F14" s="9"/>
    </row>
    <row r="15" spans="1:6" ht="21.9" customHeight="1" x14ac:dyDescent="0.15">
      <c r="A15" s="122"/>
      <c r="B15" s="119"/>
      <c r="C15" s="122"/>
      <c r="D15" s="10" t="s">
        <v>272</v>
      </c>
      <c r="E15" s="7"/>
      <c r="F15" s="9"/>
    </row>
    <row r="16" spans="1:6" ht="21.9" customHeight="1" x14ac:dyDescent="0.15">
      <c r="A16" s="122"/>
      <c r="B16" s="119"/>
      <c r="C16" s="122" t="s">
        <v>273</v>
      </c>
      <c r="D16" s="162" t="s">
        <v>480</v>
      </c>
      <c r="E16" s="163">
        <v>1</v>
      </c>
      <c r="F16" s="9"/>
    </row>
    <row r="17" spans="1:6" ht="21.9" customHeight="1" x14ac:dyDescent="0.15">
      <c r="A17" s="122"/>
      <c r="B17" s="119"/>
      <c r="C17" s="122"/>
      <c r="D17" s="10" t="s">
        <v>271</v>
      </c>
      <c r="E17" s="7"/>
      <c r="F17" s="9"/>
    </row>
    <row r="18" spans="1:6" ht="21.9" customHeight="1" x14ac:dyDescent="0.15">
      <c r="A18" s="122"/>
      <c r="B18" s="119"/>
      <c r="C18" s="122"/>
      <c r="D18" s="10" t="s">
        <v>272</v>
      </c>
      <c r="E18" s="7"/>
      <c r="F18" s="9"/>
    </row>
    <row r="19" spans="1:6" ht="21.9" customHeight="1" x14ac:dyDescent="0.15">
      <c r="A19" s="122"/>
      <c r="B19" s="119"/>
      <c r="C19" s="122" t="s">
        <v>274</v>
      </c>
      <c r="D19" s="162" t="s">
        <v>481</v>
      </c>
      <c r="E19" s="163">
        <v>1</v>
      </c>
      <c r="F19" s="9"/>
    </row>
    <row r="20" spans="1:6" ht="21.9" customHeight="1" x14ac:dyDescent="0.15">
      <c r="A20" s="122"/>
      <c r="B20" s="119"/>
      <c r="C20" s="122"/>
      <c r="D20" s="10" t="s">
        <v>271</v>
      </c>
      <c r="E20" s="7"/>
      <c r="F20" s="9"/>
    </row>
    <row r="21" spans="1:6" ht="21.9" customHeight="1" x14ac:dyDescent="0.15">
      <c r="A21" s="122"/>
      <c r="B21" s="119"/>
      <c r="C21" s="122"/>
      <c r="D21" s="10" t="s">
        <v>272</v>
      </c>
      <c r="E21" s="7"/>
      <c r="F21" s="9"/>
    </row>
    <row r="22" spans="1:6" ht="21.9" customHeight="1" x14ac:dyDescent="0.15">
      <c r="A22" s="122"/>
      <c r="B22" s="119"/>
      <c r="C22" s="122" t="s">
        <v>275</v>
      </c>
      <c r="D22" s="162" t="s">
        <v>482</v>
      </c>
      <c r="E22" s="164" t="s">
        <v>499</v>
      </c>
      <c r="F22" s="9"/>
    </row>
    <row r="23" spans="1:6" ht="21.9" customHeight="1" x14ac:dyDescent="0.15">
      <c r="A23" s="122"/>
      <c r="B23" s="119"/>
      <c r="C23" s="122"/>
      <c r="D23" s="10" t="s">
        <v>271</v>
      </c>
      <c r="E23" s="7"/>
      <c r="F23" s="9"/>
    </row>
    <row r="24" spans="1:6" ht="21.9" customHeight="1" x14ac:dyDescent="0.15">
      <c r="A24" s="122"/>
      <c r="B24" s="119"/>
      <c r="C24" s="122"/>
      <c r="D24" s="10" t="s">
        <v>272</v>
      </c>
      <c r="E24" s="7"/>
      <c r="F24" s="9"/>
    </row>
    <row r="25" spans="1:6" ht="21.9" customHeight="1" x14ac:dyDescent="0.15">
      <c r="A25" s="122"/>
      <c r="B25" s="122" t="s">
        <v>276</v>
      </c>
      <c r="C25" s="122" t="s">
        <v>277</v>
      </c>
      <c r="D25" s="162" t="s">
        <v>502</v>
      </c>
      <c r="E25" s="164" t="s">
        <v>485</v>
      </c>
      <c r="F25" s="9"/>
    </row>
    <row r="26" spans="1:6" ht="21.9" customHeight="1" x14ac:dyDescent="0.15">
      <c r="A26" s="122"/>
      <c r="B26" s="119"/>
      <c r="C26" s="122"/>
      <c r="D26" s="10" t="s">
        <v>271</v>
      </c>
      <c r="E26" s="7"/>
      <c r="F26" s="9"/>
    </row>
    <row r="27" spans="1:6" ht="21.9" customHeight="1" x14ac:dyDescent="0.15">
      <c r="A27" s="122"/>
      <c r="B27" s="119"/>
      <c r="C27" s="122"/>
      <c r="D27" s="10" t="s">
        <v>272</v>
      </c>
      <c r="E27" s="7"/>
      <c r="F27" s="9"/>
    </row>
    <row r="28" spans="1:6" ht="21.9" customHeight="1" x14ac:dyDescent="0.15">
      <c r="A28" s="122"/>
      <c r="B28" s="119"/>
      <c r="C28" s="122" t="s">
        <v>278</v>
      </c>
      <c r="D28" s="162" t="s">
        <v>486</v>
      </c>
      <c r="E28" s="7" t="s">
        <v>489</v>
      </c>
      <c r="F28" s="9"/>
    </row>
    <row r="29" spans="1:6" ht="21.9" customHeight="1" x14ac:dyDescent="0.15">
      <c r="A29" s="122"/>
      <c r="B29" s="119"/>
      <c r="C29" s="122"/>
      <c r="D29" s="10" t="s">
        <v>271</v>
      </c>
      <c r="E29" s="7"/>
      <c r="F29" s="9"/>
    </row>
    <row r="30" spans="1:6" ht="21.9" customHeight="1" x14ac:dyDescent="0.15">
      <c r="A30" s="122"/>
      <c r="B30" s="119"/>
      <c r="C30" s="122"/>
      <c r="D30" s="10" t="s">
        <v>272</v>
      </c>
      <c r="E30" s="7"/>
      <c r="F30" s="9"/>
    </row>
    <row r="31" spans="1:6" ht="21.9" customHeight="1" x14ac:dyDescent="0.15">
      <c r="A31" s="122"/>
      <c r="B31" s="119"/>
      <c r="C31" s="122" t="s">
        <v>279</v>
      </c>
      <c r="D31" s="162" t="s">
        <v>503</v>
      </c>
      <c r="E31" s="7" t="s">
        <v>489</v>
      </c>
      <c r="F31" s="9"/>
    </row>
    <row r="32" spans="1:6" ht="21.9" customHeight="1" x14ac:dyDescent="0.15">
      <c r="A32" s="122"/>
      <c r="B32" s="119"/>
      <c r="C32" s="122"/>
      <c r="D32" s="10" t="s">
        <v>271</v>
      </c>
      <c r="E32" s="7"/>
      <c r="F32" s="9"/>
    </row>
    <row r="33" spans="1:6" ht="21.9" customHeight="1" x14ac:dyDescent="0.15">
      <c r="A33" s="122"/>
      <c r="B33" s="119"/>
      <c r="C33" s="122"/>
      <c r="D33" s="10" t="s">
        <v>272</v>
      </c>
      <c r="E33" s="7"/>
      <c r="F33" s="9"/>
    </row>
    <row r="34" spans="1:6" ht="21.9" customHeight="1" x14ac:dyDescent="0.15">
      <c r="A34" s="122"/>
      <c r="B34" s="119"/>
      <c r="C34" s="122" t="s">
        <v>280</v>
      </c>
      <c r="D34" s="162" t="s">
        <v>488</v>
      </c>
      <c r="E34" s="7" t="s">
        <v>489</v>
      </c>
      <c r="F34" s="9"/>
    </row>
    <row r="35" spans="1:6" ht="21.9" customHeight="1" x14ac:dyDescent="0.15">
      <c r="A35" s="122"/>
      <c r="B35" s="119"/>
      <c r="C35" s="122"/>
      <c r="D35" s="10" t="s">
        <v>271</v>
      </c>
      <c r="E35" s="7"/>
      <c r="F35" s="9"/>
    </row>
    <row r="36" spans="1:6" ht="21.9" customHeight="1" x14ac:dyDescent="0.15">
      <c r="A36" s="122"/>
      <c r="B36" s="119"/>
      <c r="C36" s="122"/>
      <c r="D36" s="10" t="s">
        <v>272</v>
      </c>
      <c r="E36" s="7"/>
      <c r="F36" s="9"/>
    </row>
    <row r="37" spans="1:6" ht="21.9" customHeight="1" x14ac:dyDescent="0.15">
      <c r="A37" s="122"/>
      <c r="B37" s="119"/>
      <c r="C37" s="7" t="s">
        <v>281</v>
      </c>
      <c r="D37" s="9"/>
      <c r="E37" s="8"/>
      <c r="F37" s="9"/>
    </row>
    <row r="38" spans="1:6" ht="21.9" customHeight="1" x14ac:dyDescent="0.15">
      <c r="A38" s="122"/>
      <c r="B38" s="122" t="s">
        <v>282</v>
      </c>
      <c r="C38" s="122" t="s">
        <v>283</v>
      </c>
      <c r="D38" s="162" t="s">
        <v>490</v>
      </c>
      <c r="E38" s="164" t="s">
        <v>491</v>
      </c>
      <c r="F38" s="8"/>
    </row>
    <row r="39" spans="1:6" ht="21.9" customHeight="1" x14ac:dyDescent="0.15">
      <c r="A39" s="122"/>
      <c r="B39" s="122"/>
      <c r="C39" s="122"/>
      <c r="D39" s="10" t="s">
        <v>271</v>
      </c>
      <c r="E39" s="7"/>
      <c r="F39" s="7"/>
    </row>
    <row r="40" spans="1:6" ht="21.9" customHeight="1" x14ac:dyDescent="0.15">
      <c r="A40" s="122"/>
      <c r="B40" s="122"/>
      <c r="C40" s="122"/>
      <c r="D40" s="10" t="s">
        <v>272</v>
      </c>
      <c r="E40" s="7"/>
      <c r="F40" s="7"/>
    </row>
    <row r="41" spans="1:6" ht="27" customHeight="1" x14ac:dyDescent="0.15">
      <c r="A41" s="123" t="s">
        <v>284</v>
      </c>
      <c r="B41" s="123"/>
      <c r="C41" s="123"/>
      <c r="D41" s="123"/>
      <c r="E41" s="123"/>
      <c r="F41" s="123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1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50"/>
  <sheetViews>
    <sheetView showGridLines="0" tabSelected="1" topLeftCell="A28" workbookViewId="0">
      <selection activeCell="A6" sqref="A6:C6"/>
    </sheetView>
  </sheetViews>
  <sheetFormatPr defaultColWidth="12" defaultRowHeight="15.6" x14ac:dyDescent="0.15"/>
  <cols>
    <col min="1" max="1" width="12" style="1"/>
    <col min="2" max="2" width="18.5" style="1" customWidth="1"/>
    <col min="3" max="3" width="16.375" style="1" customWidth="1"/>
    <col min="4" max="4" width="9.37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 x14ac:dyDescent="0.15">
      <c r="A1" s="2" t="s">
        <v>36</v>
      </c>
      <c r="B1" s="13"/>
      <c r="C1" s="13"/>
      <c r="D1" s="13"/>
    </row>
    <row r="2" spans="1:8" ht="23.25" customHeight="1" x14ac:dyDescent="0.15">
      <c r="A2" s="115" t="s">
        <v>37</v>
      </c>
      <c r="B2" s="115"/>
      <c r="C2" s="115"/>
      <c r="D2" s="115"/>
      <c r="E2" s="115"/>
      <c r="F2" s="115"/>
      <c r="G2" s="115"/>
      <c r="H2" s="115"/>
    </row>
    <row r="3" spans="1:8" ht="18" customHeight="1" x14ac:dyDescent="0.15">
      <c r="A3" s="116"/>
      <c r="B3" s="116"/>
      <c r="C3" s="116"/>
      <c r="D3" s="116"/>
      <c r="E3" s="116"/>
      <c r="F3" s="116"/>
      <c r="G3" s="116"/>
      <c r="H3" s="116"/>
    </row>
    <row r="4" spans="1:8" s="11" customFormat="1" ht="17.25" customHeight="1" x14ac:dyDescent="0.15">
      <c r="A4" s="14"/>
      <c r="B4" s="14"/>
      <c r="C4" s="14"/>
      <c r="D4" s="14"/>
    </row>
    <row r="5" spans="1:8" ht="21.9" customHeight="1" x14ac:dyDescent="0.15">
      <c r="A5" s="122" t="s">
        <v>285</v>
      </c>
      <c r="B5" s="122"/>
      <c r="C5" s="122"/>
      <c r="D5" s="152" t="s">
        <v>477</v>
      </c>
      <c r="E5" s="122"/>
      <c r="F5" s="122"/>
      <c r="G5" s="122"/>
      <c r="H5" s="122"/>
    </row>
    <row r="6" spans="1:8" ht="21.9" customHeight="1" x14ac:dyDescent="0.15">
      <c r="A6" s="122" t="s">
        <v>286</v>
      </c>
      <c r="B6" s="122" t="s">
        <v>287</v>
      </c>
      <c r="C6" s="122"/>
      <c r="D6" s="119" t="s">
        <v>288</v>
      </c>
      <c r="E6" s="119"/>
      <c r="F6" s="119" t="s">
        <v>289</v>
      </c>
      <c r="G6" s="119"/>
      <c r="H6" s="119"/>
    </row>
    <row r="7" spans="1:8" ht="21.9" customHeight="1" x14ac:dyDescent="0.15">
      <c r="A7" s="122"/>
      <c r="B7" s="122"/>
      <c r="C7" s="122"/>
      <c r="D7" s="119"/>
      <c r="E7" s="119"/>
      <c r="F7" s="8" t="s">
        <v>290</v>
      </c>
      <c r="G7" s="8" t="s">
        <v>291</v>
      </c>
      <c r="H7" s="8" t="s">
        <v>292</v>
      </c>
    </row>
    <row r="8" spans="1:8" ht="21.9" customHeight="1" x14ac:dyDescent="0.15">
      <c r="A8" s="122"/>
      <c r="B8" s="122" t="s">
        <v>293</v>
      </c>
      <c r="C8" s="122"/>
      <c r="D8" s="152" t="s">
        <v>478</v>
      </c>
      <c r="E8" s="122"/>
      <c r="F8" s="9">
        <v>1089.32</v>
      </c>
      <c r="G8" s="9">
        <v>1089.32</v>
      </c>
      <c r="H8" s="9"/>
    </row>
    <row r="9" spans="1:8" ht="21.9" customHeight="1" x14ac:dyDescent="0.15">
      <c r="A9" s="122"/>
      <c r="B9" s="122" t="s">
        <v>294</v>
      </c>
      <c r="C9" s="122"/>
      <c r="D9" s="152" t="s">
        <v>479</v>
      </c>
      <c r="E9" s="122"/>
      <c r="F9" s="9">
        <v>271.55</v>
      </c>
      <c r="G9" s="9">
        <v>271.55</v>
      </c>
      <c r="H9" s="9"/>
    </row>
    <row r="10" spans="1:8" ht="21.9" customHeight="1" x14ac:dyDescent="0.15">
      <c r="A10" s="122"/>
      <c r="B10" s="122" t="s">
        <v>295</v>
      </c>
      <c r="C10" s="122"/>
      <c r="D10" s="122"/>
      <c r="E10" s="122"/>
      <c r="F10" s="9"/>
      <c r="G10" s="9"/>
      <c r="H10" s="9"/>
    </row>
    <row r="11" spans="1:8" ht="21.9" customHeight="1" x14ac:dyDescent="0.15">
      <c r="A11" s="122"/>
      <c r="B11" s="122" t="s">
        <v>281</v>
      </c>
      <c r="C11" s="122"/>
      <c r="D11" s="122"/>
      <c r="E11" s="122"/>
      <c r="F11" s="9"/>
      <c r="G11" s="9"/>
      <c r="H11" s="9"/>
    </row>
    <row r="12" spans="1:8" ht="21.9" customHeight="1" x14ac:dyDescent="0.15">
      <c r="A12" s="122"/>
      <c r="B12" s="122" t="s">
        <v>296</v>
      </c>
      <c r="C12" s="122"/>
      <c r="D12" s="122"/>
      <c r="E12" s="119"/>
      <c r="F12" s="9">
        <v>1360.87</v>
      </c>
      <c r="G12" s="9">
        <v>1360.87</v>
      </c>
      <c r="H12" s="9"/>
    </row>
    <row r="13" spans="1:8" ht="73.95" customHeight="1" x14ac:dyDescent="0.15">
      <c r="A13" s="8" t="s">
        <v>297</v>
      </c>
      <c r="B13" s="152" t="s">
        <v>476</v>
      </c>
      <c r="C13" s="119"/>
      <c r="D13" s="119"/>
      <c r="E13" s="119"/>
      <c r="F13" s="119"/>
      <c r="G13" s="119"/>
      <c r="H13" s="119"/>
    </row>
    <row r="14" spans="1:8" ht="21.9" customHeight="1" x14ac:dyDescent="0.15">
      <c r="A14" s="122" t="s">
        <v>299</v>
      </c>
      <c r="B14" s="8" t="s">
        <v>264</v>
      </c>
      <c r="C14" s="119" t="s">
        <v>265</v>
      </c>
      <c r="D14" s="119"/>
      <c r="E14" s="119" t="s">
        <v>266</v>
      </c>
      <c r="F14" s="119"/>
      <c r="G14" s="119" t="s">
        <v>267</v>
      </c>
      <c r="H14" s="119"/>
    </row>
    <row r="15" spans="1:8" ht="21.9" customHeight="1" x14ac:dyDescent="0.15">
      <c r="A15" s="119"/>
      <c r="B15" s="119" t="s">
        <v>300</v>
      </c>
      <c r="C15" s="119" t="s">
        <v>269</v>
      </c>
      <c r="D15" s="119"/>
      <c r="E15" s="153" t="s">
        <v>501</v>
      </c>
      <c r="F15" s="135"/>
      <c r="G15" s="119">
        <v>1</v>
      </c>
      <c r="H15" s="119"/>
    </row>
    <row r="16" spans="1:8" ht="21.9" customHeight="1" x14ac:dyDescent="0.15">
      <c r="A16" s="119"/>
      <c r="B16" s="119"/>
      <c r="C16" s="119"/>
      <c r="D16" s="119"/>
      <c r="E16" s="134" t="s">
        <v>271</v>
      </c>
      <c r="F16" s="135"/>
      <c r="G16" s="119"/>
      <c r="H16" s="119"/>
    </row>
    <row r="17" spans="1:8" ht="21.9" customHeight="1" x14ac:dyDescent="0.15">
      <c r="A17" s="119"/>
      <c r="B17" s="119"/>
      <c r="C17" s="119"/>
      <c r="D17" s="119"/>
      <c r="E17" s="134" t="s">
        <v>272</v>
      </c>
      <c r="F17" s="135"/>
      <c r="G17" s="119"/>
      <c r="H17" s="119"/>
    </row>
    <row r="18" spans="1:8" ht="21.9" customHeight="1" x14ac:dyDescent="0.15">
      <c r="A18" s="119"/>
      <c r="B18" s="119"/>
      <c r="C18" s="122" t="s">
        <v>273</v>
      </c>
      <c r="D18" s="122"/>
      <c r="E18" s="153" t="s">
        <v>480</v>
      </c>
      <c r="F18" s="135"/>
      <c r="G18" s="156">
        <v>1</v>
      </c>
      <c r="H18" s="119"/>
    </row>
    <row r="19" spans="1:8" ht="21.9" customHeight="1" x14ac:dyDescent="0.15">
      <c r="A19" s="119"/>
      <c r="B19" s="119"/>
      <c r="C19" s="122"/>
      <c r="D19" s="122"/>
      <c r="E19" s="134" t="s">
        <v>271</v>
      </c>
      <c r="F19" s="135"/>
      <c r="G19" s="124"/>
      <c r="H19" s="124"/>
    </row>
    <row r="20" spans="1:8" ht="21.9" customHeight="1" x14ac:dyDescent="0.15">
      <c r="A20" s="119"/>
      <c r="B20" s="119"/>
      <c r="C20" s="122"/>
      <c r="D20" s="122"/>
      <c r="E20" s="134" t="s">
        <v>272</v>
      </c>
      <c r="F20" s="136"/>
      <c r="G20" s="119"/>
      <c r="H20" s="119"/>
    </row>
    <row r="21" spans="1:8" ht="21.9" customHeight="1" x14ac:dyDescent="0.15">
      <c r="A21" s="119"/>
      <c r="B21" s="119"/>
      <c r="C21" s="122" t="s">
        <v>274</v>
      </c>
      <c r="D21" s="122"/>
      <c r="E21" s="153" t="s">
        <v>481</v>
      </c>
      <c r="F21" s="136"/>
      <c r="G21" s="156">
        <v>1</v>
      </c>
      <c r="H21" s="119"/>
    </row>
    <row r="22" spans="1:8" ht="21.9" customHeight="1" x14ac:dyDescent="0.15">
      <c r="A22" s="119"/>
      <c r="B22" s="119"/>
      <c r="C22" s="122"/>
      <c r="D22" s="122"/>
      <c r="E22" s="134" t="s">
        <v>271</v>
      </c>
      <c r="F22" s="135"/>
      <c r="G22" s="157"/>
      <c r="H22" s="157"/>
    </row>
    <row r="23" spans="1:8" ht="21.9" customHeight="1" x14ac:dyDescent="0.15">
      <c r="A23" s="119"/>
      <c r="B23" s="119"/>
      <c r="C23" s="122"/>
      <c r="D23" s="122"/>
      <c r="E23" s="134" t="s">
        <v>272</v>
      </c>
      <c r="F23" s="135"/>
      <c r="G23" s="119"/>
      <c r="H23" s="119"/>
    </row>
    <row r="24" spans="1:8" ht="21.9" customHeight="1" x14ac:dyDescent="0.15">
      <c r="A24" s="119"/>
      <c r="B24" s="119"/>
      <c r="C24" s="122" t="s">
        <v>275</v>
      </c>
      <c r="D24" s="122"/>
      <c r="E24" s="153" t="s">
        <v>482</v>
      </c>
      <c r="F24" s="135"/>
      <c r="G24" s="152" t="s">
        <v>483</v>
      </c>
      <c r="H24" s="119"/>
    </row>
    <row r="25" spans="1:8" ht="21.9" customHeight="1" x14ac:dyDescent="0.15">
      <c r="A25" s="119"/>
      <c r="B25" s="119"/>
      <c r="C25" s="122"/>
      <c r="D25" s="122"/>
      <c r="E25" s="134" t="s">
        <v>271</v>
      </c>
      <c r="F25" s="135"/>
      <c r="G25" s="119"/>
      <c r="H25" s="119"/>
    </row>
    <row r="26" spans="1:8" ht="21.9" customHeight="1" x14ac:dyDescent="0.15">
      <c r="A26" s="119"/>
      <c r="B26" s="119"/>
      <c r="C26" s="122"/>
      <c r="D26" s="122"/>
      <c r="E26" s="134" t="s">
        <v>272</v>
      </c>
      <c r="F26" s="135"/>
      <c r="G26" s="119"/>
      <c r="H26" s="119"/>
    </row>
    <row r="27" spans="1:8" ht="21.9" customHeight="1" x14ac:dyDescent="0.15">
      <c r="A27" s="119"/>
      <c r="B27" s="119" t="s">
        <v>301</v>
      </c>
      <c r="C27" s="122" t="s">
        <v>277</v>
      </c>
      <c r="D27" s="122"/>
      <c r="E27" s="153" t="s">
        <v>484</v>
      </c>
      <c r="F27" s="135"/>
      <c r="G27" s="154" t="s">
        <v>485</v>
      </c>
      <c r="H27" s="155"/>
    </row>
    <row r="28" spans="1:8" ht="21.9" customHeight="1" x14ac:dyDescent="0.15">
      <c r="A28" s="119"/>
      <c r="B28" s="119"/>
      <c r="C28" s="122"/>
      <c r="D28" s="122"/>
      <c r="E28" s="134" t="s">
        <v>271</v>
      </c>
      <c r="F28" s="135"/>
      <c r="G28" s="119"/>
      <c r="H28" s="119"/>
    </row>
    <row r="29" spans="1:8" ht="21.9" customHeight="1" x14ac:dyDescent="0.15">
      <c r="A29" s="119"/>
      <c r="B29" s="119"/>
      <c r="C29" s="122"/>
      <c r="D29" s="122"/>
      <c r="E29" s="134" t="s">
        <v>272</v>
      </c>
      <c r="F29" s="135"/>
      <c r="G29" s="119"/>
      <c r="H29" s="119"/>
    </row>
    <row r="30" spans="1:8" ht="21.9" customHeight="1" x14ac:dyDescent="0.15">
      <c r="A30" s="119"/>
      <c r="B30" s="119"/>
      <c r="C30" s="122" t="s">
        <v>278</v>
      </c>
      <c r="D30" s="122"/>
      <c r="E30" s="153" t="s">
        <v>486</v>
      </c>
      <c r="F30" s="135"/>
      <c r="G30" s="154" t="s">
        <v>485</v>
      </c>
      <c r="H30" s="155"/>
    </row>
    <row r="31" spans="1:8" ht="21.9" customHeight="1" x14ac:dyDescent="0.15">
      <c r="A31" s="119"/>
      <c r="B31" s="119"/>
      <c r="C31" s="122"/>
      <c r="D31" s="122"/>
      <c r="E31" s="134" t="s">
        <v>271</v>
      </c>
      <c r="F31" s="135"/>
      <c r="G31" s="119"/>
      <c r="H31" s="119"/>
    </row>
    <row r="32" spans="1:8" ht="21.9" customHeight="1" x14ac:dyDescent="0.15">
      <c r="A32" s="119"/>
      <c r="B32" s="119"/>
      <c r="C32" s="122"/>
      <c r="D32" s="122"/>
      <c r="E32" s="134" t="s">
        <v>272</v>
      </c>
      <c r="F32" s="135"/>
      <c r="G32" s="119"/>
      <c r="H32" s="119"/>
    </row>
    <row r="33" spans="1:8" ht="21.9" customHeight="1" x14ac:dyDescent="0.15">
      <c r="A33" s="119"/>
      <c r="B33" s="119"/>
      <c r="C33" s="122" t="s">
        <v>279</v>
      </c>
      <c r="D33" s="122"/>
      <c r="E33" s="153" t="s">
        <v>487</v>
      </c>
      <c r="F33" s="135"/>
      <c r="G33" s="154" t="s">
        <v>485</v>
      </c>
      <c r="H33" s="155"/>
    </row>
    <row r="34" spans="1:8" ht="21.9" customHeight="1" x14ac:dyDescent="0.15">
      <c r="A34" s="119"/>
      <c r="B34" s="119"/>
      <c r="C34" s="122"/>
      <c r="D34" s="122"/>
      <c r="E34" s="134" t="s">
        <v>271</v>
      </c>
      <c r="F34" s="135"/>
      <c r="G34" s="119"/>
      <c r="H34" s="119"/>
    </row>
    <row r="35" spans="1:8" ht="21.9" customHeight="1" x14ac:dyDescent="0.15">
      <c r="A35" s="119"/>
      <c r="B35" s="119"/>
      <c r="C35" s="122"/>
      <c r="D35" s="122"/>
      <c r="E35" s="134" t="s">
        <v>272</v>
      </c>
      <c r="F35" s="135"/>
      <c r="G35" s="119"/>
      <c r="H35" s="119"/>
    </row>
    <row r="36" spans="1:8" ht="21.9" customHeight="1" x14ac:dyDescent="0.15">
      <c r="A36" s="119"/>
      <c r="B36" s="119"/>
      <c r="C36" s="122" t="s">
        <v>280</v>
      </c>
      <c r="D36" s="122"/>
      <c r="E36" s="153" t="s">
        <v>488</v>
      </c>
      <c r="F36" s="135"/>
      <c r="G36" s="152" t="s">
        <v>485</v>
      </c>
      <c r="H36" s="119"/>
    </row>
    <row r="37" spans="1:8" ht="21.9" customHeight="1" x14ac:dyDescent="0.15">
      <c r="A37" s="119"/>
      <c r="B37" s="119"/>
      <c r="C37" s="122"/>
      <c r="D37" s="122"/>
      <c r="E37" s="134" t="s">
        <v>271</v>
      </c>
      <c r="F37" s="135"/>
      <c r="G37" s="119"/>
      <c r="H37" s="119"/>
    </row>
    <row r="38" spans="1:8" ht="21.9" customHeight="1" x14ac:dyDescent="0.15">
      <c r="A38" s="119"/>
      <c r="B38" s="119"/>
      <c r="C38" s="122"/>
      <c r="D38" s="122"/>
      <c r="E38" s="134" t="s">
        <v>272</v>
      </c>
      <c r="F38" s="135"/>
      <c r="G38" s="119"/>
      <c r="H38" s="119"/>
    </row>
    <row r="39" spans="1:8" ht="21.9" customHeight="1" x14ac:dyDescent="0.15">
      <c r="A39" s="119"/>
      <c r="B39" s="122" t="s">
        <v>282</v>
      </c>
      <c r="C39" s="122" t="s">
        <v>283</v>
      </c>
      <c r="D39" s="122"/>
      <c r="E39" s="153" t="s">
        <v>490</v>
      </c>
      <c r="F39" s="135"/>
      <c r="G39" s="152" t="s">
        <v>491</v>
      </c>
      <c r="H39" s="119"/>
    </row>
    <row r="40" spans="1:8" ht="21.9" customHeight="1" x14ac:dyDescent="0.15">
      <c r="A40" s="119"/>
      <c r="B40" s="122"/>
      <c r="C40" s="122"/>
      <c r="D40" s="122"/>
      <c r="E40" s="134" t="s">
        <v>271</v>
      </c>
      <c r="F40" s="135"/>
      <c r="G40" s="119"/>
      <c r="H40" s="119"/>
    </row>
    <row r="41" spans="1:8" ht="21.9" customHeight="1" x14ac:dyDescent="0.15">
      <c r="A41" s="119"/>
      <c r="B41" s="122"/>
      <c r="C41" s="122"/>
      <c r="D41" s="122"/>
      <c r="E41" s="134" t="s">
        <v>272</v>
      </c>
      <c r="F41" s="135"/>
      <c r="G41" s="119"/>
      <c r="H41" s="119"/>
    </row>
    <row r="42" spans="1:8" s="12" customFormat="1" ht="24" customHeight="1" x14ac:dyDescent="0.15">
      <c r="A42" s="137" t="s">
        <v>302</v>
      </c>
      <c r="B42" s="137"/>
      <c r="C42" s="137"/>
      <c r="D42" s="137"/>
      <c r="E42" s="137"/>
      <c r="F42" s="137"/>
      <c r="G42" s="137"/>
      <c r="H42" s="137"/>
    </row>
    <row r="50" spans="7:7" x14ac:dyDescent="0.15">
      <c r="G50" s="15"/>
    </row>
  </sheetData>
  <mergeCells count="89"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B11:C11"/>
    <mergeCell ref="D11:E11"/>
    <mergeCell ref="B12:E12"/>
    <mergeCell ref="B13:H13"/>
    <mergeCell ref="C14:D14"/>
    <mergeCell ref="E14:F14"/>
    <mergeCell ref="G14:H14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2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0"/>
  <sheetViews>
    <sheetView showGridLines="0" tabSelected="1" topLeftCell="A19" workbookViewId="0">
      <selection activeCell="A6" sqref="A6:C6"/>
    </sheetView>
  </sheetViews>
  <sheetFormatPr defaultColWidth="12" defaultRowHeight="15.6" x14ac:dyDescent="0.15"/>
  <cols>
    <col min="1" max="1" width="14.875" style="1" customWidth="1"/>
    <col min="2" max="2" width="14" style="1" customWidth="1"/>
    <col min="3" max="3" width="14.875" style="1" customWidth="1"/>
    <col min="4" max="4" width="29.625" style="1" customWidth="1"/>
    <col min="5" max="5" width="28" style="1" customWidth="1"/>
    <col min="6" max="7" width="32.125" style="1" customWidth="1"/>
    <col min="8" max="16384" width="12" style="1"/>
  </cols>
  <sheetData>
    <row r="1" spans="1:7" ht="16.5" customHeight="1" x14ac:dyDescent="0.15">
      <c r="A1" s="2" t="s">
        <v>38</v>
      </c>
      <c r="B1" s="3"/>
      <c r="C1" s="3"/>
      <c r="D1" s="3"/>
    </row>
    <row r="2" spans="1:7" ht="33.75" customHeight="1" x14ac:dyDescent="0.15">
      <c r="A2" s="138" t="s">
        <v>39</v>
      </c>
      <c r="B2" s="138"/>
      <c r="C2" s="138"/>
      <c r="D2" s="138"/>
      <c r="E2" s="138"/>
      <c r="F2" s="138"/>
      <c r="G2" s="138"/>
    </row>
    <row r="3" spans="1:7" ht="14.25" customHeight="1" x14ac:dyDescent="0.15">
      <c r="A3" s="116"/>
      <c r="B3" s="116"/>
      <c r="C3" s="116"/>
      <c r="D3" s="116"/>
      <c r="E3" s="116"/>
    </row>
    <row r="4" spans="1:7" ht="21.75" customHeight="1" x14ac:dyDescent="0.15">
      <c r="A4" s="4"/>
      <c r="B4" s="5"/>
      <c r="C4" s="6"/>
      <c r="D4" s="6"/>
    </row>
    <row r="5" spans="1:7" ht="21.9" customHeight="1" x14ac:dyDescent="0.15">
      <c r="A5" s="117" t="s">
        <v>256</v>
      </c>
      <c r="B5" s="118"/>
      <c r="C5" s="118"/>
      <c r="D5" s="117"/>
      <c r="E5" s="118"/>
      <c r="F5" s="118"/>
      <c r="G5" s="139"/>
    </row>
    <row r="6" spans="1:7" ht="21.9" customHeight="1" x14ac:dyDescent="0.15">
      <c r="A6" s="120" t="s">
        <v>257</v>
      </c>
      <c r="B6" s="121"/>
      <c r="C6" s="121"/>
      <c r="D6" s="122"/>
      <c r="E6" s="122"/>
      <c r="F6" s="8" t="s">
        <v>303</v>
      </c>
      <c r="G6" s="9"/>
    </row>
    <row r="7" spans="1:7" ht="21.9" customHeight="1" x14ac:dyDescent="0.15">
      <c r="A7" s="125" t="s">
        <v>258</v>
      </c>
      <c r="B7" s="126"/>
      <c r="C7" s="127"/>
      <c r="D7" s="10" t="s">
        <v>259</v>
      </c>
      <c r="E7" s="10"/>
      <c r="F7" s="9" t="s">
        <v>304</v>
      </c>
      <c r="G7" s="9"/>
    </row>
    <row r="8" spans="1:7" ht="21.9" customHeight="1" x14ac:dyDescent="0.15">
      <c r="A8" s="128"/>
      <c r="B8" s="129"/>
      <c r="C8" s="130"/>
      <c r="D8" s="10" t="s">
        <v>260</v>
      </c>
      <c r="E8" s="10"/>
      <c r="F8" s="9" t="s">
        <v>305</v>
      </c>
      <c r="G8" s="9"/>
    </row>
    <row r="9" spans="1:7" ht="21.9" customHeight="1" x14ac:dyDescent="0.15">
      <c r="A9" s="131"/>
      <c r="B9" s="146"/>
      <c r="C9" s="147"/>
      <c r="D9" s="10" t="s">
        <v>261</v>
      </c>
      <c r="E9" s="10"/>
      <c r="F9" s="9" t="s">
        <v>306</v>
      </c>
      <c r="G9" s="9"/>
    </row>
    <row r="10" spans="1:7" ht="21.9" customHeight="1" x14ac:dyDescent="0.15">
      <c r="A10" s="119" t="s">
        <v>262</v>
      </c>
      <c r="B10" s="120" t="s">
        <v>307</v>
      </c>
      <c r="C10" s="121"/>
      <c r="D10" s="121"/>
      <c r="E10" s="140"/>
      <c r="F10" s="117" t="s">
        <v>308</v>
      </c>
      <c r="G10" s="139"/>
    </row>
    <row r="11" spans="1:7" ht="100.95" customHeight="1" x14ac:dyDescent="0.15">
      <c r="A11" s="124"/>
      <c r="B11" s="141" t="s">
        <v>298</v>
      </c>
      <c r="C11" s="141"/>
      <c r="D11" s="141"/>
      <c r="E11" s="141"/>
      <c r="F11" s="136" t="s">
        <v>298</v>
      </c>
      <c r="G11" s="142"/>
    </row>
    <row r="12" spans="1:7" ht="24" customHeight="1" x14ac:dyDescent="0.15">
      <c r="A12" s="122" t="s">
        <v>309</v>
      </c>
      <c r="B12" s="7" t="s">
        <v>264</v>
      </c>
      <c r="C12" s="7" t="s">
        <v>265</v>
      </c>
      <c r="D12" s="120" t="s">
        <v>266</v>
      </c>
      <c r="E12" s="140"/>
      <c r="F12" s="8" t="s">
        <v>267</v>
      </c>
      <c r="G12" s="8" t="s">
        <v>160</v>
      </c>
    </row>
    <row r="13" spans="1:7" ht="21.9" customHeight="1" x14ac:dyDescent="0.15">
      <c r="A13" s="122"/>
      <c r="B13" s="122" t="s">
        <v>268</v>
      </c>
      <c r="C13" s="122" t="s">
        <v>269</v>
      </c>
      <c r="D13" s="143" t="s">
        <v>270</v>
      </c>
      <c r="E13" s="144"/>
      <c r="F13" s="9"/>
      <c r="G13" s="9"/>
    </row>
    <row r="14" spans="1:7" ht="21.9" customHeight="1" x14ac:dyDescent="0.15">
      <c r="A14" s="122"/>
      <c r="B14" s="119"/>
      <c r="C14" s="122"/>
      <c r="D14" s="143" t="s">
        <v>271</v>
      </c>
      <c r="E14" s="144"/>
      <c r="F14" s="9"/>
      <c r="G14" s="9"/>
    </row>
    <row r="15" spans="1:7" ht="21.9" customHeight="1" x14ac:dyDescent="0.15">
      <c r="A15" s="122"/>
      <c r="B15" s="119"/>
      <c r="C15" s="122"/>
      <c r="D15" s="143" t="s">
        <v>272</v>
      </c>
      <c r="E15" s="144"/>
      <c r="F15" s="9"/>
      <c r="G15" s="9"/>
    </row>
    <row r="16" spans="1:7" ht="21.9" customHeight="1" x14ac:dyDescent="0.15">
      <c r="A16" s="122"/>
      <c r="B16" s="119"/>
      <c r="C16" s="122" t="s">
        <v>273</v>
      </c>
      <c r="D16" s="143" t="s">
        <v>270</v>
      </c>
      <c r="E16" s="144"/>
      <c r="F16" s="9"/>
      <c r="G16" s="9"/>
    </row>
    <row r="17" spans="1:7" ht="21.9" customHeight="1" x14ac:dyDescent="0.15">
      <c r="A17" s="122"/>
      <c r="B17" s="119"/>
      <c r="C17" s="122"/>
      <c r="D17" s="143" t="s">
        <v>271</v>
      </c>
      <c r="E17" s="144"/>
      <c r="F17" s="9"/>
      <c r="G17" s="9"/>
    </row>
    <row r="18" spans="1:7" ht="21.9" customHeight="1" x14ac:dyDescent="0.15">
      <c r="A18" s="122"/>
      <c r="B18" s="119"/>
      <c r="C18" s="122"/>
      <c r="D18" s="143" t="s">
        <v>272</v>
      </c>
      <c r="E18" s="144"/>
      <c r="F18" s="9"/>
      <c r="G18" s="9"/>
    </row>
    <row r="19" spans="1:7" ht="21.9" customHeight="1" x14ac:dyDescent="0.15">
      <c r="A19" s="122"/>
      <c r="B19" s="119"/>
      <c r="C19" s="122" t="s">
        <v>274</v>
      </c>
      <c r="D19" s="143" t="s">
        <v>270</v>
      </c>
      <c r="E19" s="144"/>
      <c r="F19" s="9"/>
      <c r="G19" s="9"/>
    </row>
    <row r="20" spans="1:7" ht="21.9" customHeight="1" x14ac:dyDescent="0.15">
      <c r="A20" s="122"/>
      <c r="B20" s="119"/>
      <c r="C20" s="122"/>
      <c r="D20" s="143" t="s">
        <v>271</v>
      </c>
      <c r="E20" s="144"/>
      <c r="F20" s="9"/>
      <c r="G20" s="9"/>
    </row>
    <row r="21" spans="1:7" ht="21.9" customHeight="1" x14ac:dyDescent="0.15">
      <c r="A21" s="122"/>
      <c r="B21" s="119"/>
      <c r="C21" s="122"/>
      <c r="D21" s="143" t="s">
        <v>272</v>
      </c>
      <c r="E21" s="144"/>
      <c r="F21" s="9"/>
      <c r="G21" s="9"/>
    </row>
    <row r="22" spans="1:7" ht="21.9" customHeight="1" x14ac:dyDescent="0.15">
      <c r="A22" s="122"/>
      <c r="B22" s="119"/>
      <c r="C22" s="122" t="s">
        <v>275</v>
      </c>
      <c r="D22" s="143" t="s">
        <v>270</v>
      </c>
      <c r="E22" s="144"/>
      <c r="F22" s="9"/>
      <c r="G22" s="9"/>
    </row>
    <row r="23" spans="1:7" ht="21.9" customHeight="1" x14ac:dyDescent="0.15">
      <c r="A23" s="122"/>
      <c r="B23" s="119"/>
      <c r="C23" s="122"/>
      <c r="D23" s="143" t="s">
        <v>271</v>
      </c>
      <c r="E23" s="144"/>
      <c r="F23" s="9"/>
      <c r="G23" s="9"/>
    </row>
    <row r="24" spans="1:7" ht="21.9" customHeight="1" x14ac:dyDescent="0.15">
      <c r="A24" s="122"/>
      <c r="B24" s="119"/>
      <c r="C24" s="122"/>
      <c r="D24" s="143" t="s">
        <v>272</v>
      </c>
      <c r="E24" s="144"/>
      <c r="F24" s="9"/>
      <c r="G24" s="9"/>
    </row>
    <row r="25" spans="1:7" ht="21.9" customHeight="1" x14ac:dyDescent="0.15">
      <c r="A25" s="122"/>
      <c r="B25" s="122" t="s">
        <v>276</v>
      </c>
      <c r="C25" s="122" t="s">
        <v>277</v>
      </c>
      <c r="D25" s="143" t="s">
        <v>270</v>
      </c>
      <c r="E25" s="144"/>
      <c r="F25" s="9"/>
      <c r="G25" s="9"/>
    </row>
    <row r="26" spans="1:7" ht="21.9" customHeight="1" x14ac:dyDescent="0.15">
      <c r="A26" s="122"/>
      <c r="B26" s="119"/>
      <c r="C26" s="122"/>
      <c r="D26" s="143" t="s">
        <v>271</v>
      </c>
      <c r="E26" s="144"/>
      <c r="F26" s="9"/>
      <c r="G26" s="9"/>
    </row>
    <row r="27" spans="1:7" ht="21.9" customHeight="1" x14ac:dyDescent="0.15">
      <c r="A27" s="122"/>
      <c r="B27" s="119"/>
      <c r="C27" s="122"/>
      <c r="D27" s="143" t="s">
        <v>272</v>
      </c>
      <c r="E27" s="144"/>
      <c r="F27" s="9"/>
      <c r="G27" s="9"/>
    </row>
    <row r="28" spans="1:7" ht="21.9" customHeight="1" x14ac:dyDescent="0.15">
      <c r="A28" s="122"/>
      <c r="B28" s="119"/>
      <c r="C28" s="122" t="s">
        <v>278</v>
      </c>
      <c r="D28" s="143" t="s">
        <v>270</v>
      </c>
      <c r="E28" s="144"/>
      <c r="F28" s="9"/>
      <c r="G28" s="9"/>
    </row>
    <row r="29" spans="1:7" ht="21.9" customHeight="1" x14ac:dyDescent="0.15">
      <c r="A29" s="122"/>
      <c r="B29" s="119"/>
      <c r="C29" s="122"/>
      <c r="D29" s="143" t="s">
        <v>271</v>
      </c>
      <c r="E29" s="144"/>
      <c r="F29" s="9"/>
      <c r="G29" s="9"/>
    </row>
    <row r="30" spans="1:7" ht="21.9" customHeight="1" x14ac:dyDescent="0.15">
      <c r="A30" s="122"/>
      <c r="B30" s="119"/>
      <c r="C30" s="122"/>
      <c r="D30" s="143" t="s">
        <v>272</v>
      </c>
      <c r="E30" s="144"/>
      <c r="F30" s="9"/>
      <c r="G30" s="9"/>
    </row>
    <row r="31" spans="1:7" ht="21.9" customHeight="1" x14ac:dyDescent="0.15">
      <c r="A31" s="122"/>
      <c r="B31" s="119"/>
      <c r="C31" s="122" t="s">
        <v>279</v>
      </c>
      <c r="D31" s="143" t="s">
        <v>270</v>
      </c>
      <c r="E31" s="144"/>
      <c r="F31" s="9"/>
      <c r="G31" s="9"/>
    </row>
    <row r="32" spans="1:7" ht="21.9" customHeight="1" x14ac:dyDescent="0.15">
      <c r="A32" s="122"/>
      <c r="B32" s="119"/>
      <c r="C32" s="122"/>
      <c r="D32" s="143" t="s">
        <v>271</v>
      </c>
      <c r="E32" s="144"/>
      <c r="F32" s="9"/>
      <c r="G32" s="9"/>
    </row>
    <row r="33" spans="1:7" ht="21.9" customHeight="1" x14ac:dyDescent="0.15">
      <c r="A33" s="122"/>
      <c r="B33" s="119"/>
      <c r="C33" s="122"/>
      <c r="D33" s="143" t="s">
        <v>272</v>
      </c>
      <c r="E33" s="144"/>
      <c r="F33" s="9"/>
      <c r="G33" s="9"/>
    </row>
    <row r="34" spans="1:7" ht="21.9" customHeight="1" x14ac:dyDescent="0.15">
      <c r="A34" s="122"/>
      <c r="B34" s="119"/>
      <c r="C34" s="122" t="s">
        <v>280</v>
      </c>
      <c r="D34" s="143" t="s">
        <v>270</v>
      </c>
      <c r="E34" s="144"/>
      <c r="F34" s="9"/>
      <c r="G34" s="9"/>
    </row>
    <row r="35" spans="1:7" ht="21.9" customHeight="1" x14ac:dyDescent="0.15">
      <c r="A35" s="122"/>
      <c r="B35" s="119"/>
      <c r="C35" s="122"/>
      <c r="D35" s="143" t="s">
        <v>271</v>
      </c>
      <c r="E35" s="144"/>
      <c r="F35" s="9"/>
      <c r="G35" s="9"/>
    </row>
    <row r="36" spans="1:7" ht="21.9" customHeight="1" x14ac:dyDescent="0.15">
      <c r="A36" s="122"/>
      <c r="B36" s="119"/>
      <c r="C36" s="122"/>
      <c r="D36" s="143" t="s">
        <v>272</v>
      </c>
      <c r="E36" s="144"/>
      <c r="F36" s="9"/>
      <c r="G36" s="9"/>
    </row>
    <row r="37" spans="1:7" ht="21.9" customHeight="1" x14ac:dyDescent="0.15">
      <c r="A37" s="122"/>
      <c r="B37" s="122" t="s">
        <v>282</v>
      </c>
      <c r="C37" s="122" t="s">
        <v>283</v>
      </c>
      <c r="D37" s="143" t="s">
        <v>270</v>
      </c>
      <c r="E37" s="144"/>
      <c r="F37" s="9"/>
      <c r="G37" s="9"/>
    </row>
    <row r="38" spans="1:7" ht="21.9" customHeight="1" x14ac:dyDescent="0.15">
      <c r="A38" s="122"/>
      <c r="B38" s="122"/>
      <c r="C38" s="122"/>
      <c r="D38" s="143" t="s">
        <v>271</v>
      </c>
      <c r="E38" s="144"/>
      <c r="F38" s="9"/>
      <c r="G38" s="9"/>
    </row>
    <row r="39" spans="1:7" ht="21.9" customHeight="1" x14ac:dyDescent="0.15">
      <c r="A39" s="122"/>
      <c r="B39" s="122"/>
      <c r="C39" s="122"/>
      <c r="D39" s="143" t="s">
        <v>272</v>
      </c>
      <c r="E39" s="144"/>
      <c r="F39" s="9"/>
      <c r="G39" s="9"/>
    </row>
    <row r="40" spans="1:7" ht="25.05" customHeight="1" x14ac:dyDescent="0.15">
      <c r="A40" s="145" t="s">
        <v>310</v>
      </c>
      <c r="B40" s="145"/>
      <c r="C40" s="145"/>
      <c r="D40" s="145"/>
      <c r="E40" s="145"/>
      <c r="F40" s="145"/>
      <c r="G40" s="145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1"/>
  <sheetViews>
    <sheetView tabSelected="1" workbookViewId="0">
      <selection activeCell="A6" sqref="A6:C6"/>
    </sheetView>
  </sheetViews>
  <sheetFormatPr defaultColWidth="9.375" defaultRowHeight="10.8" x14ac:dyDescent="0.15"/>
  <cols>
    <col min="1" max="1" width="19.375" customWidth="1"/>
    <col min="10" max="10" width="31.375" customWidth="1"/>
    <col min="11" max="11" width="14.375" customWidth="1"/>
    <col min="12" max="12" width="84.875" customWidth="1"/>
  </cols>
  <sheetData>
    <row r="1" spans="1:12" ht="22.2" x14ac:dyDescent="0.3">
      <c r="A1" s="87" t="s">
        <v>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2" ht="24" customHeight="1" x14ac:dyDescent="0.15">
      <c r="A3" s="76" t="s">
        <v>4</v>
      </c>
      <c r="B3" s="88" t="s">
        <v>5</v>
      </c>
      <c r="C3" s="88"/>
      <c r="D3" s="88"/>
      <c r="E3" s="88"/>
      <c r="F3" s="88"/>
      <c r="G3" s="88"/>
      <c r="H3" s="88"/>
      <c r="I3" s="88"/>
      <c r="J3" s="88"/>
      <c r="K3" s="78" t="s">
        <v>6</v>
      </c>
      <c r="L3" s="78" t="s">
        <v>7</v>
      </c>
    </row>
    <row r="4" spans="1:12" s="75" customFormat="1" ht="25.05" customHeight="1" x14ac:dyDescent="0.15">
      <c r="A4" s="77" t="s">
        <v>8</v>
      </c>
      <c r="B4" s="89" t="s">
        <v>9</v>
      </c>
      <c r="C4" s="89"/>
      <c r="D4" s="89"/>
      <c r="E4" s="89"/>
      <c r="F4" s="89"/>
      <c r="G4" s="89"/>
      <c r="H4" s="89"/>
      <c r="I4" s="89"/>
      <c r="J4" s="89"/>
      <c r="K4" s="158" t="s">
        <v>492</v>
      </c>
      <c r="L4" s="77"/>
    </row>
    <row r="5" spans="1:12" s="75" customFormat="1" ht="25.05" customHeight="1" x14ac:dyDescent="0.15">
      <c r="A5" s="78" t="s">
        <v>10</v>
      </c>
      <c r="B5" s="90" t="s">
        <v>11</v>
      </c>
      <c r="C5" s="90"/>
      <c r="D5" s="90"/>
      <c r="E5" s="90"/>
      <c r="F5" s="90"/>
      <c r="G5" s="90"/>
      <c r="H5" s="90"/>
      <c r="I5" s="90"/>
      <c r="J5" s="90"/>
      <c r="K5" s="158" t="s">
        <v>492</v>
      </c>
      <c r="L5" s="78"/>
    </row>
    <row r="6" spans="1:12" s="75" customFormat="1" ht="25.05" customHeight="1" x14ac:dyDescent="0.15">
      <c r="A6" s="78" t="s">
        <v>12</v>
      </c>
      <c r="B6" s="90" t="s">
        <v>13</v>
      </c>
      <c r="C6" s="90"/>
      <c r="D6" s="90"/>
      <c r="E6" s="90"/>
      <c r="F6" s="90"/>
      <c r="G6" s="90"/>
      <c r="H6" s="90"/>
      <c r="I6" s="90"/>
      <c r="J6" s="90"/>
      <c r="K6" s="158" t="s">
        <v>492</v>
      </c>
      <c r="L6" s="78"/>
    </row>
    <row r="7" spans="1:12" s="75" customFormat="1" ht="25.05" customHeight="1" x14ac:dyDescent="0.15">
      <c r="A7" s="78" t="s">
        <v>14</v>
      </c>
      <c r="B7" s="90" t="s">
        <v>15</v>
      </c>
      <c r="C7" s="90"/>
      <c r="D7" s="90"/>
      <c r="E7" s="90"/>
      <c r="F7" s="90"/>
      <c r="G7" s="90"/>
      <c r="H7" s="90"/>
      <c r="I7" s="90"/>
      <c r="J7" s="90"/>
      <c r="K7" s="158" t="s">
        <v>492</v>
      </c>
      <c r="L7" s="78"/>
    </row>
    <row r="8" spans="1:12" s="75" customFormat="1" ht="25.05" customHeight="1" x14ac:dyDescent="0.15">
      <c r="A8" s="78" t="s">
        <v>16</v>
      </c>
      <c r="B8" s="90" t="s">
        <v>17</v>
      </c>
      <c r="C8" s="90"/>
      <c r="D8" s="90"/>
      <c r="E8" s="90"/>
      <c r="F8" s="90"/>
      <c r="G8" s="90"/>
      <c r="H8" s="90"/>
      <c r="I8" s="90"/>
      <c r="J8" s="90"/>
      <c r="K8" s="158" t="s">
        <v>492</v>
      </c>
      <c r="L8" s="78"/>
    </row>
    <row r="9" spans="1:12" s="75" customFormat="1" ht="25.05" customHeight="1" x14ac:dyDescent="0.15">
      <c r="A9" s="78" t="s">
        <v>18</v>
      </c>
      <c r="B9" s="90" t="s">
        <v>19</v>
      </c>
      <c r="C9" s="90"/>
      <c r="D9" s="90"/>
      <c r="E9" s="90"/>
      <c r="F9" s="90"/>
      <c r="G9" s="90"/>
      <c r="H9" s="90"/>
      <c r="I9" s="90"/>
      <c r="J9" s="90"/>
      <c r="K9" s="158" t="s">
        <v>492</v>
      </c>
      <c r="L9" s="78"/>
    </row>
    <row r="10" spans="1:12" s="75" customFormat="1" ht="25.05" customHeight="1" x14ac:dyDescent="0.15">
      <c r="A10" s="78" t="s">
        <v>20</v>
      </c>
      <c r="B10" s="90" t="s">
        <v>21</v>
      </c>
      <c r="C10" s="90"/>
      <c r="D10" s="90"/>
      <c r="E10" s="90"/>
      <c r="F10" s="90"/>
      <c r="G10" s="90"/>
      <c r="H10" s="90"/>
      <c r="I10" s="90"/>
      <c r="J10" s="90"/>
      <c r="K10" s="158" t="s">
        <v>492</v>
      </c>
      <c r="L10" s="78"/>
    </row>
    <row r="11" spans="1:12" s="75" customFormat="1" ht="25.05" customHeight="1" x14ac:dyDescent="0.15">
      <c r="A11" s="78" t="s">
        <v>22</v>
      </c>
      <c r="B11" s="90" t="s">
        <v>23</v>
      </c>
      <c r="C11" s="90"/>
      <c r="D11" s="90"/>
      <c r="E11" s="90"/>
      <c r="F11" s="90"/>
      <c r="G11" s="90"/>
      <c r="H11" s="90"/>
      <c r="I11" s="90"/>
      <c r="J11" s="90"/>
      <c r="K11" s="158" t="s">
        <v>492</v>
      </c>
      <c r="L11" s="78"/>
    </row>
    <row r="12" spans="1:12" s="75" customFormat="1" ht="25.05" customHeight="1" x14ac:dyDescent="0.15">
      <c r="A12" s="78" t="s">
        <v>24</v>
      </c>
      <c r="B12" s="90" t="s">
        <v>25</v>
      </c>
      <c r="C12" s="90"/>
      <c r="D12" s="90"/>
      <c r="E12" s="90"/>
      <c r="F12" s="90"/>
      <c r="G12" s="90"/>
      <c r="H12" s="90"/>
      <c r="I12" s="90"/>
      <c r="J12" s="90"/>
      <c r="K12" s="159" t="s">
        <v>493</v>
      </c>
      <c r="L12" s="159" t="s">
        <v>495</v>
      </c>
    </row>
    <row r="13" spans="1:12" s="75" customFormat="1" ht="25.05" customHeight="1" x14ac:dyDescent="0.15">
      <c r="A13" s="78" t="s">
        <v>26</v>
      </c>
      <c r="B13" s="90" t="s">
        <v>27</v>
      </c>
      <c r="C13" s="90"/>
      <c r="D13" s="90"/>
      <c r="E13" s="90"/>
      <c r="F13" s="90"/>
      <c r="G13" s="90"/>
      <c r="H13" s="90"/>
      <c r="I13" s="90"/>
      <c r="J13" s="90"/>
      <c r="K13" s="158" t="s">
        <v>492</v>
      </c>
      <c r="L13" s="78"/>
    </row>
    <row r="14" spans="1:12" s="75" customFormat="1" ht="25.05" customHeight="1" x14ac:dyDescent="0.15">
      <c r="A14" s="78" t="s">
        <v>28</v>
      </c>
      <c r="B14" s="90" t="s">
        <v>29</v>
      </c>
      <c r="C14" s="90"/>
      <c r="D14" s="90"/>
      <c r="E14" s="90"/>
      <c r="F14" s="90"/>
      <c r="G14" s="90"/>
      <c r="H14" s="90"/>
      <c r="I14" s="90"/>
      <c r="J14" s="90"/>
      <c r="K14" s="159" t="s">
        <v>493</v>
      </c>
      <c r="L14" s="159" t="s">
        <v>494</v>
      </c>
    </row>
    <row r="15" spans="1:12" s="75" customFormat="1" ht="25.05" customHeight="1" x14ac:dyDescent="0.15">
      <c r="A15" s="78" t="s">
        <v>30</v>
      </c>
      <c r="B15" s="90" t="s">
        <v>31</v>
      </c>
      <c r="C15" s="90"/>
      <c r="D15" s="90"/>
      <c r="E15" s="90"/>
      <c r="F15" s="90"/>
      <c r="G15" s="90"/>
      <c r="H15" s="90"/>
      <c r="I15" s="90"/>
      <c r="J15" s="90"/>
      <c r="K15" s="159" t="s">
        <v>493</v>
      </c>
      <c r="L15" s="159" t="s">
        <v>494</v>
      </c>
    </row>
    <row r="16" spans="1:12" ht="25.05" customHeight="1" x14ac:dyDescent="0.15">
      <c r="A16" s="78" t="s">
        <v>32</v>
      </c>
      <c r="B16" s="91" t="s">
        <v>33</v>
      </c>
      <c r="C16" s="91"/>
      <c r="D16" s="91"/>
      <c r="E16" s="91"/>
      <c r="F16" s="91"/>
      <c r="G16" s="91"/>
      <c r="H16" s="91"/>
      <c r="I16" s="91"/>
      <c r="J16" s="91"/>
      <c r="K16" s="158" t="s">
        <v>492</v>
      </c>
      <c r="L16" s="80"/>
    </row>
    <row r="17" spans="1:20" ht="25.05" customHeight="1" x14ac:dyDescent="0.15">
      <c r="A17" s="78" t="s">
        <v>34</v>
      </c>
      <c r="B17" s="90" t="s">
        <v>35</v>
      </c>
      <c r="C17" s="90"/>
      <c r="D17" s="90"/>
      <c r="E17" s="90"/>
      <c r="F17" s="90"/>
      <c r="G17" s="90"/>
      <c r="H17" s="90"/>
      <c r="I17" s="90"/>
      <c r="J17" s="90"/>
      <c r="K17" s="158" t="s">
        <v>492</v>
      </c>
      <c r="L17" s="81"/>
    </row>
    <row r="18" spans="1:20" ht="25.05" customHeight="1" x14ac:dyDescent="0.15">
      <c r="A18" s="78" t="s">
        <v>36</v>
      </c>
      <c r="B18" s="90" t="s">
        <v>37</v>
      </c>
      <c r="C18" s="90"/>
      <c r="D18" s="90"/>
      <c r="E18" s="90"/>
      <c r="F18" s="90"/>
      <c r="G18" s="90"/>
      <c r="H18" s="90"/>
      <c r="I18" s="90"/>
      <c r="J18" s="90"/>
      <c r="K18" s="159" t="s">
        <v>492</v>
      </c>
      <c r="L18" s="79"/>
    </row>
    <row r="19" spans="1:20" s="86" customFormat="1" ht="25.05" customHeight="1" x14ac:dyDescent="0.15">
      <c r="A19" s="78" t="s">
        <v>38</v>
      </c>
      <c r="B19" s="90" t="s">
        <v>39</v>
      </c>
      <c r="C19" s="90"/>
      <c r="D19" s="90"/>
      <c r="E19" s="90"/>
      <c r="F19" s="90"/>
      <c r="G19" s="90"/>
      <c r="H19" s="90"/>
      <c r="I19" s="90"/>
      <c r="J19" s="90"/>
      <c r="K19" s="159" t="s">
        <v>493</v>
      </c>
      <c r="L19" s="78" t="s">
        <v>494</v>
      </c>
      <c r="M19" s="166"/>
      <c r="N19" s="166"/>
      <c r="O19" s="166"/>
      <c r="P19" s="166"/>
      <c r="Q19" s="166"/>
      <c r="R19" s="166"/>
      <c r="S19" s="166"/>
      <c r="T19" s="166"/>
    </row>
    <row r="21" spans="1:20" x14ac:dyDescent="0.15">
      <c r="A21" t="s">
        <v>40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3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showGridLines="0" showZeros="0" tabSelected="1" topLeftCell="A13" workbookViewId="0">
      <selection activeCell="A6" sqref="A6:C6"/>
    </sheetView>
  </sheetViews>
  <sheetFormatPr defaultColWidth="9.125" defaultRowHeight="12.75" customHeight="1" x14ac:dyDescent="0.15"/>
  <cols>
    <col min="1" max="1" width="41.25" customWidth="1"/>
    <col min="2" max="2" width="28.875" style="18" customWidth="1"/>
    <col min="3" max="3" width="30" bestFit="1" customWidth="1"/>
    <col min="4" max="4" width="39.875" style="18" customWidth="1"/>
    <col min="5" max="5" width="43" customWidth="1"/>
    <col min="6" max="6" width="38.875" customWidth="1"/>
    <col min="7" max="7" width="54.875" customWidth="1"/>
    <col min="8" max="8" width="46.875" customWidth="1"/>
    <col min="9" max="9" width="9.125" customWidth="1"/>
  </cols>
  <sheetData>
    <row r="1" spans="1:8" ht="22.5" customHeight="1" x14ac:dyDescent="0.15">
      <c r="A1" s="39" t="s">
        <v>8</v>
      </c>
      <c r="B1" s="40"/>
      <c r="C1" s="40"/>
      <c r="D1" s="40"/>
      <c r="E1" s="40"/>
      <c r="F1" s="41"/>
    </row>
    <row r="2" spans="1:8" ht="22.5" customHeight="1" x14ac:dyDescent="0.15">
      <c r="A2" s="92" t="s">
        <v>9</v>
      </c>
      <c r="B2" s="92"/>
      <c r="C2" s="92"/>
      <c r="D2" s="92"/>
      <c r="E2" s="92"/>
      <c r="F2" s="92"/>
      <c r="G2" s="92"/>
      <c r="H2" s="92"/>
    </row>
    <row r="3" spans="1:8" ht="22.5" customHeight="1" x14ac:dyDescent="0.15">
      <c r="A3" s="93"/>
      <c r="B3" s="93"/>
      <c r="C3" s="42"/>
      <c r="D3" s="42"/>
      <c r="E3" s="43"/>
      <c r="H3" s="44" t="s">
        <v>41</v>
      </c>
    </row>
    <row r="4" spans="1:8" ht="22.5" customHeight="1" x14ac:dyDescent="0.15">
      <c r="A4" s="94" t="s">
        <v>42</v>
      </c>
      <c r="B4" s="95"/>
      <c r="C4" s="94" t="s">
        <v>43</v>
      </c>
      <c r="D4" s="94"/>
      <c r="E4" s="94"/>
      <c r="F4" s="94"/>
      <c r="G4" s="94"/>
      <c r="H4" s="94"/>
    </row>
    <row r="5" spans="1:8" ht="22.5" customHeight="1" x14ac:dyDescent="0.15">
      <c r="A5" s="45" t="s">
        <v>44</v>
      </c>
      <c r="B5" s="69" t="s">
        <v>45</v>
      </c>
      <c r="C5" s="45" t="s">
        <v>46</v>
      </c>
      <c r="D5" s="46" t="s">
        <v>45</v>
      </c>
      <c r="E5" s="45" t="s">
        <v>47</v>
      </c>
      <c r="F5" s="45" t="s">
        <v>45</v>
      </c>
      <c r="G5" s="45" t="s">
        <v>48</v>
      </c>
      <c r="H5" s="45" t="s">
        <v>45</v>
      </c>
    </row>
    <row r="6" spans="1:8" ht="22.5" customHeight="1" x14ac:dyDescent="0.15">
      <c r="A6" s="59" t="s">
        <v>49</v>
      </c>
      <c r="B6" s="50">
        <v>1360.87</v>
      </c>
      <c r="C6" s="70" t="s">
        <v>49</v>
      </c>
      <c r="D6" s="73">
        <v>1360.87</v>
      </c>
      <c r="E6" s="72" t="s">
        <v>49</v>
      </c>
      <c r="F6" s="71">
        <v>1360.87</v>
      </c>
      <c r="G6" s="72" t="s">
        <v>49</v>
      </c>
      <c r="H6" s="71">
        <v>1360.87</v>
      </c>
    </row>
    <row r="7" spans="1:8" ht="22.5" customHeight="1" x14ac:dyDescent="0.15">
      <c r="A7" s="47" t="s">
        <v>50</v>
      </c>
      <c r="B7" s="50">
        <v>1360.87</v>
      </c>
      <c r="C7" s="60" t="s">
        <v>51</v>
      </c>
      <c r="D7" s="73">
        <v>1135.32</v>
      </c>
      <c r="E7" s="52" t="s">
        <v>52</v>
      </c>
      <c r="F7" s="50">
        <v>1089.32</v>
      </c>
      <c r="G7" s="52" t="s">
        <v>53</v>
      </c>
      <c r="H7" s="50">
        <v>1025.47</v>
      </c>
    </row>
    <row r="8" spans="1:8" ht="22.5" customHeight="1" x14ac:dyDescent="0.15">
      <c r="A8" s="47" t="s">
        <v>54</v>
      </c>
      <c r="B8" s="50">
        <v>1360.87</v>
      </c>
      <c r="C8" s="60" t="s">
        <v>55</v>
      </c>
      <c r="D8" s="73">
        <v>0</v>
      </c>
      <c r="E8" s="52" t="s">
        <v>56</v>
      </c>
      <c r="F8" s="50">
        <v>1025.47</v>
      </c>
      <c r="G8" s="52" t="s">
        <v>57</v>
      </c>
      <c r="H8" s="50">
        <v>188.28</v>
      </c>
    </row>
    <row r="9" spans="1:8" ht="22.5" customHeight="1" x14ac:dyDescent="0.15">
      <c r="A9" s="61" t="s">
        <v>58</v>
      </c>
      <c r="B9" s="50">
        <v>0</v>
      </c>
      <c r="C9" s="60" t="s">
        <v>59</v>
      </c>
      <c r="D9" s="73">
        <v>3</v>
      </c>
      <c r="E9" s="52" t="s">
        <v>60</v>
      </c>
      <c r="F9" s="50">
        <v>63.85</v>
      </c>
      <c r="G9" s="52" t="s">
        <v>61</v>
      </c>
      <c r="H9" s="50">
        <v>0</v>
      </c>
    </row>
    <row r="10" spans="1:8" ht="22.5" customHeight="1" x14ac:dyDescent="0.15">
      <c r="A10" s="47" t="s">
        <v>62</v>
      </c>
      <c r="B10" s="50">
        <v>0</v>
      </c>
      <c r="C10" s="60" t="s">
        <v>63</v>
      </c>
      <c r="D10" s="73">
        <v>0</v>
      </c>
      <c r="E10" s="52" t="s">
        <v>64</v>
      </c>
      <c r="F10" s="50">
        <v>0</v>
      </c>
      <c r="G10" s="52" t="s">
        <v>65</v>
      </c>
      <c r="H10" s="50">
        <v>0</v>
      </c>
    </row>
    <row r="11" spans="1:8" ht="22.5" customHeight="1" x14ac:dyDescent="0.15">
      <c r="A11" s="47" t="s">
        <v>66</v>
      </c>
      <c r="B11" s="50">
        <v>0</v>
      </c>
      <c r="C11" s="60" t="s">
        <v>67</v>
      </c>
      <c r="D11" s="73">
        <v>0.5</v>
      </c>
      <c r="E11" s="52" t="s">
        <v>68</v>
      </c>
      <c r="F11" s="50">
        <v>0</v>
      </c>
      <c r="G11" s="52" t="s">
        <v>69</v>
      </c>
      <c r="H11" s="50">
        <v>0</v>
      </c>
    </row>
    <row r="12" spans="1:8" ht="22.5" customHeight="1" x14ac:dyDescent="0.15">
      <c r="A12" s="47" t="s">
        <v>70</v>
      </c>
      <c r="B12" s="50">
        <v>0</v>
      </c>
      <c r="C12" s="60" t="s">
        <v>71</v>
      </c>
      <c r="D12" s="73">
        <v>0</v>
      </c>
      <c r="E12" s="52" t="s">
        <v>72</v>
      </c>
      <c r="F12" s="50">
        <v>271.55</v>
      </c>
      <c r="G12" s="52" t="s">
        <v>73</v>
      </c>
      <c r="H12" s="50">
        <v>0</v>
      </c>
    </row>
    <row r="13" spans="1:8" ht="22.5" customHeight="1" x14ac:dyDescent="0.15">
      <c r="A13" s="47" t="s">
        <v>74</v>
      </c>
      <c r="B13" s="50">
        <v>0</v>
      </c>
      <c r="C13" s="60" t="s">
        <v>75</v>
      </c>
      <c r="D13" s="73">
        <v>0</v>
      </c>
      <c r="E13" s="52" t="s">
        <v>56</v>
      </c>
      <c r="F13" s="50">
        <v>0</v>
      </c>
      <c r="G13" s="52" t="s">
        <v>76</v>
      </c>
      <c r="H13" s="50">
        <v>0</v>
      </c>
    </row>
    <row r="14" spans="1:8" ht="22.5" customHeight="1" x14ac:dyDescent="0.15">
      <c r="A14" s="47" t="s">
        <v>77</v>
      </c>
      <c r="B14" s="50">
        <v>0</v>
      </c>
      <c r="C14" s="60" t="s">
        <v>78</v>
      </c>
      <c r="D14" s="73">
        <v>2</v>
      </c>
      <c r="E14" s="52" t="s">
        <v>60</v>
      </c>
      <c r="F14" s="50">
        <v>124.43</v>
      </c>
      <c r="G14" s="52" t="s">
        <v>79</v>
      </c>
      <c r="H14" s="50">
        <v>0</v>
      </c>
    </row>
    <row r="15" spans="1:8" ht="22.5" customHeight="1" x14ac:dyDescent="0.15">
      <c r="A15" s="47" t="s">
        <v>80</v>
      </c>
      <c r="B15" s="50">
        <v>0</v>
      </c>
      <c r="C15" s="60" t="s">
        <v>81</v>
      </c>
      <c r="D15" s="73">
        <v>0</v>
      </c>
      <c r="E15" s="52" t="s">
        <v>82</v>
      </c>
      <c r="F15" s="50">
        <v>147.12</v>
      </c>
      <c r="G15" s="52" t="s">
        <v>83</v>
      </c>
      <c r="H15" s="50">
        <v>147.12</v>
      </c>
    </row>
    <row r="16" spans="1:8" ht="22.5" customHeight="1" x14ac:dyDescent="0.15">
      <c r="A16" s="62" t="s">
        <v>84</v>
      </c>
      <c r="B16" s="50">
        <v>0</v>
      </c>
      <c r="C16" s="60" t="s">
        <v>85</v>
      </c>
      <c r="D16" s="73">
        <v>5</v>
      </c>
      <c r="E16" s="52" t="s">
        <v>86</v>
      </c>
      <c r="F16" s="50">
        <v>0</v>
      </c>
      <c r="G16" s="52" t="s">
        <v>87</v>
      </c>
      <c r="H16" s="50">
        <v>0</v>
      </c>
    </row>
    <row r="17" spans="1:8" ht="22.5" customHeight="1" x14ac:dyDescent="0.15">
      <c r="A17" s="62" t="s">
        <v>88</v>
      </c>
      <c r="B17" s="50">
        <v>0</v>
      </c>
      <c r="C17" s="60" t="s">
        <v>89</v>
      </c>
      <c r="D17" s="73">
        <v>0</v>
      </c>
      <c r="E17" s="52" t="s">
        <v>90</v>
      </c>
      <c r="F17" s="50">
        <v>0</v>
      </c>
      <c r="G17" s="52" t="s">
        <v>91</v>
      </c>
      <c r="H17" s="50">
        <v>0</v>
      </c>
    </row>
    <row r="18" spans="1:8" ht="22.5" customHeight="1" x14ac:dyDescent="0.15">
      <c r="A18" s="62"/>
      <c r="B18" s="48" t="s">
        <v>311</v>
      </c>
      <c r="C18" s="60" t="s">
        <v>92</v>
      </c>
      <c r="D18" s="73">
        <v>29</v>
      </c>
      <c r="E18" s="52" t="s">
        <v>93</v>
      </c>
      <c r="F18" s="50">
        <v>0</v>
      </c>
      <c r="G18" s="52" t="s">
        <v>94</v>
      </c>
      <c r="H18" s="50">
        <v>0</v>
      </c>
    </row>
    <row r="19" spans="1:8" ht="22.5" customHeight="1" x14ac:dyDescent="0.15">
      <c r="A19" s="54"/>
      <c r="B19" s="55" t="s">
        <v>311</v>
      </c>
      <c r="C19" s="60" t="s">
        <v>95</v>
      </c>
      <c r="D19" s="73">
        <v>184.05</v>
      </c>
      <c r="E19" s="52" t="s">
        <v>96</v>
      </c>
      <c r="F19" s="50">
        <v>0</v>
      </c>
      <c r="G19" s="52" t="s">
        <v>97</v>
      </c>
      <c r="H19" s="50">
        <v>0</v>
      </c>
    </row>
    <row r="20" spans="1:8" ht="22.5" customHeight="1" x14ac:dyDescent="0.15">
      <c r="A20" s="54"/>
      <c r="B20" s="48" t="s">
        <v>311</v>
      </c>
      <c r="C20" s="60" t="s">
        <v>98</v>
      </c>
      <c r="D20" s="73">
        <v>2</v>
      </c>
      <c r="E20" s="52" t="s">
        <v>99</v>
      </c>
      <c r="F20" s="50">
        <v>0</v>
      </c>
      <c r="G20" s="52" t="s">
        <v>100</v>
      </c>
      <c r="H20" s="50">
        <v>0</v>
      </c>
    </row>
    <row r="21" spans="1:8" ht="22.5" customHeight="1" x14ac:dyDescent="0.15">
      <c r="A21" s="22"/>
      <c r="B21" s="48" t="s">
        <v>311</v>
      </c>
      <c r="C21" s="60" t="s">
        <v>101</v>
      </c>
      <c r="D21" s="73">
        <v>0</v>
      </c>
      <c r="E21" s="52" t="s">
        <v>102</v>
      </c>
      <c r="F21" s="50">
        <v>0</v>
      </c>
      <c r="G21" s="52" t="s">
        <v>103</v>
      </c>
      <c r="H21" s="50">
        <v>0</v>
      </c>
    </row>
    <row r="22" spans="1:8" ht="22.5" customHeight="1" x14ac:dyDescent="0.15">
      <c r="A22" s="23"/>
      <c r="B22" s="48" t="s">
        <v>311</v>
      </c>
      <c r="C22" s="60" t="s">
        <v>104</v>
      </c>
      <c r="D22" s="73">
        <v>0</v>
      </c>
      <c r="E22" s="52" t="s">
        <v>105</v>
      </c>
      <c r="F22" s="50">
        <v>0</v>
      </c>
      <c r="G22" s="52"/>
      <c r="H22" s="50" t="s">
        <v>311</v>
      </c>
    </row>
    <row r="23" spans="1:8" ht="22.5" customHeight="1" x14ac:dyDescent="0.15">
      <c r="A23" s="63"/>
      <c r="B23" s="48" t="s">
        <v>311</v>
      </c>
      <c r="C23" s="60" t="s">
        <v>106</v>
      </c>
      <c r="D23" s="73">
        <v>0</v>
      </c>
      <c r="E23" s="56" t="s">
        <v>107</v>
      </c>
      <c r="F23" s="50">
        <v>0</v>
      </c>
      <c r="G23" s="56"/>
      <c r="H23" s="50" t="s">
        <v>311</v>
      </c>
    </row>
    <row r="24" spans="1:8" ht="22.5" customHeight="1" x14ac:dyDescent="0.15">
      <c r="A24" s="63"/>
      <c r="B24" s="48" t="s">
        <v>311</v>
      </c>
      <c r="C24" s="60" t="s">
        <v>108</v>
      </c>
      <c r="D24" s="73">
        <v>0</v>
      </c>
      <c r="E24" s="56" t="s">
        <v>109</v>
      </c>
      <c r="F24" s="50">
        <v>0</v>
      </c>
      <c r="G24" s="56"/>
      <c r="H24" s="50" t="s">
        <v>311</v>
      </c>
    </row>
    <row r="25" spans="1:8" ht="22.5" customHeight="1" x14ac:dyDescent="0.15">
      <c r="A25" s="63"/>
      <c r="B25" s="48" t="s">
        <v>311</v>
      </c>
      <c r="C25" s="60" t="s">
        <v>110</v>
      </c>
      <c r="D25" s="73">
        <v>0</v>
      </c>
      <c r="E25" s="56" t="s">
        <v>111</v>
      </c>
      <c r="F25" s="50">
        <v>0</v>
      </c>
      <c r="G25" s="56"/>
      <c r="H25" s="50" t="s">
        <v>311</v>
      </c>
    </row>
    <row r="26" spans="1:8" ht="22.5" customHeight="1" x14ac:dyDescent="0.15">
      <c r="A26" s="63"/>
      <c r="B26" s="48" t="s">
        <v>311</v>
      </c>
      <c r="C26" s="60" t="s">
        <v>112</v>
      </c>
      <c r="D26" s="73">
        <v>0</v>
      </c>
      <c r="E26" s="56"/>
      <c r="F26" s="50" t="s">
        <v>311</v>
      </c>
      <c r="G26" s="56"/>
      <c r="H26" s="50" t="s">
        <v>311</v>
      </c>
    </row>
    <row r="27" spans="1:8" ht="22.5" customHeight="1" x14ac:dyDescent="0.15">
      <c r="A27" s="23"/>
      <c r="B27" s="55" t="s">
        <v>311</v>
      </c>
      <c r="C27" s="60" t="s">
        <v>113</v>
      </c>
      <c r="D27" s="73">
        <v>0</v>
      </c>
      <c r="E27" s="52"/>
      <c r="F27" s="50" t="s">
        <v>311</v>
      </c>
      <c r="G27" s="52"/>
      <c r="H27" s="50" t="s">
        <v>311</v>
      </c>
    </row>
    <row r="28" spans="1:8" ht="22.5" customHeight="1" x14ac:dyDescent="0.15">
      <c r="A28" s="63"/>
      <c r="B28" s="48" t="s">
        <v>311</v>
      </c>
      <c r="C28" s="60" t="s">
        <v>114</v>
      </c>
      <c r="D28" s="73">
        <v>0</v>
      </c>
      <c r="E28" s="52"/>
      <c r="F28" s="50" t="s">
        <v>311</v>
      </c>
      <c r="G28" s="52"/>
      <c r="H28" s="50" t="s">
        <v>311</v>
      </c>
    </row>
    <row r="29" spans="1:8" ht="22.5" customHeight="1" x14ac:dyDescent="0.15">
      <c r="A29" s="23"/>
      <c r="B29" s="55" t="s">
        <v>311</v>
      </c>
      <c r="C29" s="60" t="s">
        <v>115</v>
      </c>
      <c r="D29" s="73">
        <v>0</v>
      </c>
      <c r="E29" s="52"/>
      <c r="F29" s="50" t="s">
        <v>311</v>
      </c>
      <c r="G29" s="52"/>
      <c r="H29" s="50" t="s">
        <v>311</v>
      </c>
    </row>
    <row r="30" spans="1:8" ht="22.5" customHeight="1" x14ac:dyDescent="0.15">
      <c r="A30" s="23"/>
      <c r="B30" s="48" t="s">
        <v>311</v>
      </c>
      <c r="C30" s="60" t="s">
        <v>116</v>
      </c>
      <c r="D30" s="73">
        <v>0</v>
      </c>
      <c r="E30" s="52"/>
      <c r="F30" s="50" t="s">
        <v>311</v>
      </c>
      <c r="G30" s="52"/>
      <c r="H30" s="50" t="s">
        <v>311</v>
      </c>
    </row>
    <row r="31" spans="1:8" ht="22.5" customHeight="1" x14ac:dyDescent="0.15">
      <c r="A31" s="23"/>
      <c r="B31" s="48" t="s">
        <v>311</v>
      </c>
      <c r="C31" s="60" t="s">
        <v>117</v>
      </c>
      <c r="D31" s="73">
        <v>0</v>
      </c>
      <c r="E31" s="52"/>
      <c r="F31" s="50" t="s">
        <v>311</v>
      </c>
      <c r="G31" s="52"/>
      <c r="H31" s="50" t="s">
        <v>311</v>
      </c>
    </row>
    <row r="32" spans="1:8" ht="22.5" customHeight="1" x14ac:dyDescent="0.15">
      <c r="A32" s="23"/>
      <c r="B32" s="48" t="s">
        <v>311</v>
      </c>
      <c r="C32" s="60" t="s">
        <v>118</v>
      </c>
      <c r="D32" s="73">
        <v>0</v>
      </c>
      <c r="E32" s="52"/>
      <c r="F32" s="50" t="s">
        <v>311</v>
      </c>
      <c r="G32" s="52"/>
      <c r="H32" s="50" t="s">
        <v>311</v>
      </c>
    </row>
    <row r="33" spans="1:8" ht="22.5" customHeight="1" x14ac:dyDescent="0.15">
      <c r="A33" s="23"/>
      <c r="B33" s="48" t="s">
        <v>311</v>
      </c>
      <c r="C33" s="60" t="s">
        <v>119</v>
      </c>
      <c r="D33" s="73">
        <v>0</v>
      </c>
      <c r="E33" s="52"/>
      <c r="F33" s="50" t="s">
        <v>311</v>
      </c>
      <c r="G33" s="52"/>
      <c r="H33" s="50" t="s">
        <v>311</v>
      </c>
    </row>
    <row r="34" spans="1:8" ht="22.5" customHeight="1" x14ac:dyDescent="0.15">
      <c r="A34" s="22"/>
      <c r="B34" s="48" t="s">
        <v>311</v>
      </c>
      <c r="C34" s="60" t="s">
        <v>120</v>
      </c>
      <c r="D34" s="73">
        <v>0</v>
      </c>
      <c r="E34" s="52"/>
      <c r="F34" s="50" t="s">
        <v>311</v>
      </c>
      <c r="G34" s="52"/>
      <c r="H34" s="50" t="s">
        <v>311</v>
      </c>
    </row>
    <row r="35" spans="1:8" ht="22.5" customHeight="1" x14ac:dyDescent="0.15">
      <c r="A35" s="23"/>
      <c r="B35" s="48" t="s">
        <v>311</v>
      </c>
      <c r="C35" s="60" t="s">
        <v>121</v>
      </c>
      <c r="D35" s="73">
        <v>0</v>
      </c>
      <c r="E35" s="52"/>
      <c r="F35" s="50" t="s">
        <v>311</v>
      </c>
      <c r="G35" s="52"/>
      <c r="H35" s="50" t="s">
        <v>311</v>
      </c>
    </row>
    <row r="36" spans="1:8" ht="22.5" customHeight="1" x14ac:dyDescent="0.15">
      <c r="A36" s="23"/>
      <c r="B36" s="48" t="s">
        <v>311</v>
      </c>
      <c r="C36" s="49"/>
      <c r="D36" s="73" t="s">
        <v>311</v>
      </c>
      <c r="E36" s="52"/>
      <c r="F36" s="50" t="s">
        <v>311</v>
      </c>
      <c r="G36" s="52"/>
      <c r="H36" s="50" t="s">
        <v>311</v>
      </c>
    </row>
    <row r="37" spans="1:8" ht="26.25" customHeight="1" x14ac:dyDescent="0.15">
      <c r="A37" s="23"/>
      <c r="B37" s="48" t="s">
        <v>311</v>
      </c>
      <c r="C37" s="49"/>
      <c r="D37" s="73" t="s">
        <v>311</v>
      </c>
      <c r="E37" s="52"/>
      <c r="F37" s="58" t="s">
        <v>311</v>
      </c>
      <c r="G37" s="52"/>
      <c r="H37" s="58" t="s">
        <v>311</v>
      </c>
    </row>
    <row r="38" spans="1:8" ht="22.5" customHeight="1" x14ac:dyDescent="0.15">
      <c r="A38" s="46" t="s">
        <v>122</v>
      </c>
      <c r="B38" s="55">
        <v>1360.87</v>
      </c>
      <c r="C38" s="46" t="s">
        <v>123</v>
      </c>
      <c r="D38" s="73">
        <v>1360.87</v>
      </c>
      <c r="E38" s="46" t="s">
        <v>123</v>
      </c>
      <c r="F38" s="58">
        <v>1360.87</v>
      </c>
      <c r="G38" s="46" t="s">
        <v>123</v>
      </c>
      <c r="H38" s="58">
        <v>1360.87</v>
      </c>
    </row>
    <row r="39" spans="1:8" ht="22.5" customHeight="1" x14ac:dyDescent="0.15">
      <c r="A39" s="73" t="s">
        <v>124</v>
      </c>
      <c r="B39" s="48">
        <v>0</v>
      </c>
      <c r="C39" s="62" t="s">
        <v>125</v>
      </c>
      <c r="D39" s="73">
        <v>0</v>
      </c>
      <c r="E39" s="62" t="s">
        <v>125</v>
      </c>
      <c r="F39" s="58">
        <v>0</v>
      </c>
      <c r="G39" s="62" t="s">
        <v>125</v>
      </c>
      <c r="H39" s="58">
        <v>0</v>
      </c>
    </row>
    <row r="40" spans="1:8" ht="22.5" customHeight="1" x14ac:dyDescent="0.15">
      <c r="A40" s="73" t="s">
        <v>126</v>
      </c>
      <c r="B40" s="48">
        <v>0</v>
      </c>
      <c r="C40" s="51" t="s">
        <v>127</v>
      </c>
      <c r="D40" s="73">
        <v>0</v>
      </c>
      <c r="E40" s="51" t="s">
        <v>127</v>
      </c>
      <c r="F40" s="50">
        <v>0</v>
      </c>
      <c r="G40" s="51" t="s">
        <v>127</v>
      </c>
      <c r="H40" s="50">
        <v>0</v>
      </c>
    </row>
    <row r="41" spans="1:8" ht="22.5" customHeight="1" x14ac:dyDescent="0.15">
      <c r="A41" s="73" t="s">
        <v>128</v>
      </c>
      <c r="B41" s="74">
        <v>0</v>
      </c>
      <c r="C41" s="65"/>
      <c r="D41" s="73" t="s">
        <v>311</v>
      </c>
      <c r="E41" s="23"/>
      <c r="F41" s="57" t="s">
        <v>311</v>
      </c>
      <c r="G41" s="23"/>
      <c r="H41" s="57" t="s">
        <v>311</v>
      </c>
    </row>
    <row r="42" spans="1:8" ht="22.5" customHeight="1" x14ac:dyDescent="0.15">
      <c r="A42" s="73" t="s">
        <v>129</v>
      </c>
      <c r="B42" s="48">
        <v>0</v>
      </c>
      <c r="C42" s="65"/>
      <c r="D42" s="73" t="s">
        <v>311</v>
      </c>
      <c r="E42" s="22"/>
      <c r="F42" s="57" t="s">
        <v>311</v>
      </c>
      <c r="G42" s="22"/>
      <c r="H42" s="57" t="s">
        <v>311</v>
      </c>
    </row>
    <row r="43" spans="1:8" ht="22.5" customHeight="1" x14ac:dyDescent="0.15">
      <c r="A43" s="73" t="s">
        <v>130</v>
      </c>
      <c r="B43" s="48">
        <v>0</v>
      </c>
      <c r="C43" s="65"/>
      <c r="D43" s="73" t="s">
        <v>311</v>
      </c>
      <c r="E43" s="23"/>
      <c r="F43" s="57" t="s">
        <v>311</v>
      </c>
      <c r="G43" s="23"/>
      <c r="H43" s="57" t="s">
        <v>311</v>
      </c>
    </row>
    <row r="44" spans="1:8" ht="21" customHeight="1" x14ac:dyDescent="0.15">
      <c r="A44" s="23"/>
      <c r="B44" s="48" t="s">
        <v>311</v>
      </c>
      <c r="C44" s="22"/>
      <c r="D44" s="73" t="s">
        <v>311</v>
      </c>
      <c r="E44" s="22"/>
      <c r="F44" s="66" t="s">
        <v>311</v>
      </c>
      <c r="G44" s="22"/>
      <c r="H44" s="66" t="s">
        <v>311</v>
      </c>
    </row>
    <row r="45" spans="1:8" ht="22.5" customHeight="1" x14ac:dyDescent="0.15">
      <c r="A45" s="45" t="s">
        <v>131</v>
      </c>
      <c r="B45" s="55">
        <v>1360.87</v>
      </c>
      <c r="C45" s="67" t="s">
        <v>132</v>
      </c>
      <c r="D45" s="73">
        <v>1360.87</v>
      </c>
      <c r="E45" s="45" t="s">
        <v>132</v>
      </c>
      <c r="F45" s="50">
        <v>1360.87</v>
      </c>
      <c r="G45" s="45" t="s">
        <v>132</v>
      </c>
      <c r="H45" s="50">
        <v>1360.87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4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showGridLines="0" showZeros="0" tabSelected="1" workbookViewId="0">
      <selection activeCell="A6" sqref="A6:C6"/>
    </sheetView>
  </sheetViews>
  <sheetFormatPr defaultColWidth="9.125" defaultRowHeight="12.75" customHeight="1" x14ac:dyDescent="0.15"/>
  <cols>
    <col min="1" max="1" width="13.625" customWidth="1"/>
    <col min="2" max="2" width="30.5" customWidth="1"/>
    <col min="3" max="3" width="11" customWidth="1"/>
    <col min="4" max="4" width="14" customWidth="1"/>
    <col min="5" max="5" width="14.5" customWidth="1"/>
    <col min="6" max="6" width="11.375" customWidth="1"/>
    <col min="7" max="7" width="12.375" customWidth="1"/>
    <col min="8" max="12" width="14.375" customWidth="1"/>
    <col min="13" max="13" width="9.125" customWidth="1"/>
    <col min="14" max="14" width="14.375" customWidth="1"/>
    <col min="15" max="15" width="10.625" customWidth="1"/>
    <col min="16" max="16383" width="9.125" customWidth="1"/>
  </cols>
  <sheetData>
    <row r="1" spans="1:15" ht="29.25" customHeight="1" x14ac:dyDescent="0.15">
      <c r="A1" s="18" t="s">
        <v>10</v>
      </c>
      <c r="B1" s="18"/>
    </row>
    <row r="2" spans="1:15" ht="35.25" customHeight="1" x14ac:dyDescent="0.15">
      <c r="A2" s="96" t="s">
        <v>11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68"/>
    </row>
    <row r="3" spans="1:15" ht="21.75" customHeight="1" x14ac:dyDescent="0.15">
      <c r="N3" s="25" t="s">
        <v>41</v>
      </c>
    </row>
    <row r="4" spans="1:15" ht="18" customHeight="1" x14ac:dyDescent="0.15">
      <c r="A4" s="101" t="s">
        <v>133</v>
      </c>
      <c r="B4" s="101" t="s">
        <v>134</v>
      </c>
      <c r="C4" s="97" t="s">
        <v>135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1:15" ht="22.5" customHeight="1" x14ac:dyDescent="0.15">
      <c r="A5" s="101"/>
      <c r="B5" s="101"/>
      <c r="C5" s="100" t="s">
        <v>136</v>
      </c>
      <c r="D5" s="100" t="s">
        <v>137</v>
      </c>
      <c r="E5" s="100"/>
      <c r="F5" s="100" t="s">
        <v>138</v>
      </c>
      <c r="G5" s="100" t="s">
        <v>139</v>
      </c>
      <c r="H5" s="100" t="s">
        <v>140</v>
      </c>
      <c r="I5" s="100" t="s">
        <v>141</v>
      </c>
      <c r="J5" s="100" t="s">
        <v>142</v>
      </c>
      <c r="K5" s="100" t="s">
        <v>124</v>
      </c>
      <c r="L5" s="100" t="s">
        <v>128</v>
      </c>
      <c r="M5" s="100" t="s">
        <v>126</v>
      </c>
      <c r="N5" s="100" t="s">
        <v>143</v>
      </c>
    </row>
    <row r="6" spans="1:15" ht="34.049999999999997" customHeight="1" x14ac:dyDescent="0.15">
      <c r="A6" s="101"/>
      <c r="B6" s="101"/>
      <c r="C6" s="100"/>
      <c r="D6" s="19" t="s">
        <v>144</v>
      </c>
      <c r="E6" s="19" t="s">
        <v>145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5" ht="12.75" customHeight="1" x14ac:dyDescent="0.15">
      <c r="A7" s="21" t="s">
        <v>146</v>
      </c>
      <c r="B7" s="21" t="s">
        <v>146</v>
      </c>
      <c r="C7" s="21" t="s">
        <v>146</v>
      </c>
      <c r="D7" s="21" t="s">
        <v>146</v>
      </c>
      <c r="E7" s="21" t="s">
        <v>146</v>
      </c>
      <c r="F7" s="21" t="s">
        <v>146</v>
      </c>
      <c r="G7" s="21" t="s">
        <v>146</v>
      </c>
      <c r="H7" s="148" t="s">
        <v>146</v>
      </c>
      <c r="I7" s="21" t="s">
        <v>146</v>
      </c>
      <c r="J7" s="21" t="s">
        <v>146</v>
      </c>
      <c r="K7" s="21" t="s">
        <v>146</v>
      </c>
      <c r="L7" s="21" t="s">
        <v>146</v>
      </c>
      <c r="M7" s="21" t="s">
        <v>146</v>
      </c>
      <c r="N7" s="21" t="s">
        <v>146</v>
      </c>
    </row>
    <row r="8" spans="1:15" ht="12.75" customHeight="1" x14ac:dyDescent="0.15">
      <c r="A8" s="22" t="s">
        <v>311</v>
      </c>
      <c r="B8" s="22" t="s">
        <v>136</v>
      </c>
      <c r="C8" s="22">
        <v>1360.87</v>
      </c>
      <c r="D8" s="22">
        <v>1360.87</v>
      </c>
      <c r="E8" s="22">
        <v>0</v>
      </c>
      <c r="F8" s="22">
        <v>0</v>
      </c>
      <c r="G8" s="22">
        <v>0</v>
      </c>
      <c r="H8" s="23"/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>
        <v>0</v>
      </c>
    </row>
    <row r="9" spans="1:15" ht="12.75" customHeight="1" x14ac:dyDescent="0.15">
      <c r="A9" s="22" t="s">
        <v>313</v>
      </c>
      <c r="B9" s="22" t="s">
        <v>314</v>
      </c>
      <c r="C9" s="22">
        <v>1360.87</v>
      </c>
      <c r="D9" s="22">
        <v>1360.87</v>
      </c>
      <c r="E9" s="22">
        <v>0</v>
      </c>
      <c r="F9" s="22">
        <v>0</v>
      </c>
      <c r="G9" s="22">
        <v>0</v>
      </c>
      <c r="H9" s="23"/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>
        <v>0</v>
      </c>
    </row>
    <row r="10" spans="1:15" ht="12.75" customHeight="1" x14ac:dyDescent="0.15">
      <c r="A10" s="22" t="s">
        <v>315</v>
      </c>
      <c r="B10" s="22" t="s">
        <v>314</v>
      </c>
      <c r="C10" s="22">
        <v>1360.87</v>
      </c>
      <c r="D10" s="22">
        <v>1360.87</v>
      </c>
      <c r="E10" s="22">
        <v>0</v>
      </c>
      <c r="F10" s="22">
        <v>0</v>
      </c>
      <c r="G10" s="22">
        <v>0</v>
      </c>
      <c r="H10" s="23"/>
      <c r="I10" s="23">
        <v>0</v>
      </c>
      <c r="J10" s="23">
        <v>0</v>
      </c>
      <c r="K10" s="23">
        <v>0</v>
      </c>
      <c r="L10" s="23">
        <v>0</v>
      </c>
      <c r="M10" s="22">
        <v>0</v>
      </c>
      <c r="N10" s="22">
        <v>0</v>
      </c>
      <c r="O10">
        <v>0</v>
      </c>
    </row>
    <row r="11" spans="1:15" ht="12.75" customHeight="1" x14ac:dyDescent="0.15">
      <c r="A11" s="22"/>
      <c r="B11" s="23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2"/>
      <c r="N11" s="22"/>
    </row>
    <row r="12" spans="1:15" ht="12.75" customHeight="1" x14ac:dyDescent="0.15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22"/>
    </row>
    <row r="13" spans="1:15" ht="12.75" customHeight="1" x14ac:dyDescent="0.15">
      <c r="B13" s="18"/>
      <c r="C13" s="18"/>
      <c r="D13" s="18"/>
      <c r="E13" s="18"/>
      <c r="F13" s="18"/>
      <c r="G13" s="18"/>
      <c r="H13" s="18"/>
      <c r="M13" s="18"/>
      <c r="N13" s="18"/>
      <c r="O13" s="18"/>
    </row>
    <row r="14" spans="1:15" ht="12.75" customHeight="1" x14ac:dyDescent="0.15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 x14ac:dyDescent="0.15">
      <c r="C15" s="18"/>
      <c r="D15" s="18"/>
      <c r="E15" s="18"/>
      <c r="M15" s="18"/>
      <c r="N15" s="18"/>
      <c r="O15" s="18"/>
    </row>
    <row r="16" spans="1:15" ht="12.75" customHeight="1" x14ac:dyDescent="0.15">
      <c r="C16" s="18"/>
      <c r="D16" s="18"/>
      <c r="E16" s="18"/>
      <c r="F16" s="18"/>
      <c r="K16" s="18"/>
      <c r="M16" s="18"/>
      <c r="N16" s="18"/>
      <c r="O16" s="18"/>
    </row>
    <row r="17" spans="6:15" ht="12.75" customHeight="1" x14ac:dyDescent="0.15">
      <c r="F17" s="18"/>
      <c r="L17" s="18"/>
      <c r="M17" s="18"/>
      <c r="N17" s="18"/>
      <c r="O17" s="18"/>
    </row>
    <row r="18" spans="6:15" ht="12.75" customHeight="1" x14ac:dyDescent="0.15">
      <c r="L18" s="18"/>
      <c r="M18" s="18"/>
      <c r="N18" s="18"/>
      <c r="O18" s="18"/>
    </row>
    <row r="19" spans="6:15" ht="12.75" customHeight="1" x14ac:dyDescent="0.15">
      <c r="L19" s="18"/>
      <c r="N19" s="18"/>
    </row>
    <row r="20" spans="6:15" ht="12.75" customHeight="1" x14ac:dyDescent="0.15">
      <c r="L20" s="18"/>
      <c r="M20" s="18"/>
      <c r="N20" s="18"/>
    </row>
    <row r="21" spans="6:15" ht="12.75" customHeight="1" x14ac:dyDescent="0.15">
      <c r="M21" s="18"/>
      <c r="N21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7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showGridLines="0" showZeros="0" tabSelected="1" zoomScale="125" zoomScaleNormal="125" workbookViewId="0">
      <selection activeCell="A6" sqref="A6:C6"/>
    </sheetView>
  </sheetViews>
  <sheetFormatPr defaultColWidth="9.125" defaultRowHeight="12.75" customHeight="1" x14ac:dyDescent="0.15"/>
  <cols>
    <col min="1" max="1" width="13.625" customWidth="1"/>
    <col min="2" max="2" width="29.875" customWidth="1"/>
    <col min="3" max="3" width="14.375" customWidth="1"/>
    <col min="4" max="4" width="12.375" customWidth="1"/>
    <col min="5" max="5" width="13" customWidth="1"/>
    <col min="6" max="9" width="14.375" customWidth="1"/>
    <col min="10" max="10" width="9.125" customWidth="1"/>
    <col min="11" max="12" width="14.375" customWidth="1"/>
    <col min="13" max="13" width="13.375" customWidth="1"/>
    <col min="14" max="16383" width="9.125" customWidth="1"/>
  </cols>
  <sheetData>
    <row r="1" spans="1:13" ht="29.25" customHeight="1" x14ac:dyDescent="0.15">
      <c r="A1" s="18" t="s">
        <v>12</v>
      </c>
      <c r="B1" s="18"/>
    </row>
    <row r="2" spans="1:13" ht="22.95" customHeight="1" x14ac:dyDescent="0.15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68"/>
    </row>
    <row r="3" spans="1:13" ht="16.05" customHeight="1" x14ac:dyDescent="0.15">
      <c r="L3" s="25" t="s">
        <v>41</v>
      </c>
    </row>
    <row r="4" spans="1:13" ht="15" customHeight="1" x14ac:dyDescent="0.15">
      <c r="A4" s="101" t="s">
        <v>133</v>
      </c>
      <c r="B4" s="101" t="s">
        <v>134</v>
      </c>
      <c r="C4" s="101" t="s">
        <v>135</v>
      </c>
      <c r="D4" s="101"/>
      <c r="E4" s="101"/>
      <c r="F4" s="101"/>
      <c r="G4" s="101"/>
      <c r="H4" s="101"/>
      <c r="I4" s="101"/>
      <c r="J4" s="101"/>
      <c r="K4" s="101"/>
      <c r="L4" s="101"/>
    </row>
    <row r="5" spans="1:13" ht="30" customHeight="1" x14ac:dyDescent="0.15">
      <c r="A5" s="101"/>
      <c r="B5" s="101"/>
      <c r="C5" s="100" t="s">
        <v>136</v>
      </c>
      <c r="D5" s="100" t="s">
        <v>147</v>
      </c>
      <c r="E5" s="100"/>
      <c r="F5" s="100" t="s">
        <v>138</v>
      </c>
      <c r="G5" s="100" t="s">
        <v>140</v>
      </c>
      <c r="H5" s="100" t="s">
        <v>141</v>
      </c>
      <c r="I5" s="100" t="s">
        <v>142</v>
      </c>
      <c r="J5" s="100" t="s">
        <v>126</v>
      </c>
      <c r="K5" s="100" t="s">
        <v>143</v>
      </c>
      <c r="L5" s="100" t="s">
        <v>128</v>
      </c>
    </row>
    <row r="6" spans="1:13" ht="40.5" customHeight="1" x14ac:dyDescent="0.15">
      <c r="A6" s="101"/>
      <c r="B6" s="101"/>
      <c r="C6" s="100"/>
      <c r="D6" s="19" t="s">
        <v>144</v>
      </c>
      <c r="E6" s="19" t="s">
        <v>148</v>
      </c>
      <c r="F6" s="100"/>
      <c r="G6" s="100"/>
      <c r="H6" s="100"/>
      <c r="I6" s="100"/>
      <c r="J6" s="100"/>
      <c r="K6" s="100"/>
      <c r="L6" s="100"/>
    </row>
    <row r="7" spans="1:13" ht="12.75" customHeight="1" x14ac:dyDescent="0.15">
      <c r="A7" s="21" t="s">
        <v>146</v>
      </c>
      <c r="B7" s="21" t="s">
        <v>146</v>
      </c>
      <c r="C7" s="21" t="s">
        <v>146</v>
      </c>
      <c r="D7" s="21" t="s">
        <v>146</v>
      </c>
      <c r="E7" s="21" t="s">
        <v>146</v>
      </c>
      <c r="F7" s="21" t="s">
        <v>146</v>
      </c>
      <c r="G7" s="21" t="s">
        <v>146</v>
      </c>
      <c r="H7" s="21" t="s">
        <v>146</v>
      </c>
      <c r="I7" s="21" t="s">
        <v>146</v>
      </c>
      <c r="J7" s="21" t="s">
        <v>146</v>
      </c>
      <c r="K7" s="21" t="s">
        <v>146</v>
      </c>
      <c r="L7" s="21" t="s">
        <v>146</v>
      </c>
    </row>
    <row r="8" spans="1:13" ht="12.75" customHeight="1" x14ac:dyDescent="0.15">
      <c r="A8" s="22" t="s">
        <v>311</v>
      </c>
      <c r="B8" s="22" t="s">
        <v>136</v>
      </c>
      <c r="C8" s="22">
        <v>1360.87</v>
      </c>
      <c r="D8" s="22">
        <v>1360.87</v>
      </c>
      <c r="E8" s="22"/>
      <c r="F8" s="22"/>
      <c r="G8" s="22"/>
      <c r="H8" s="22"/>
      <c r="I8" s="22"/>
      <c r="J8" s="22"/>
      <c r="K8" s="22"/>
      <c r="L8" s="22"/>
    </row>
    <row r="9" spans="1:13" ht="12.75" customHeight="1" x14ac:dyDescent="0.15">
      <c r="A9" s="22" t="s">
        <v>313</v>
      </c>
      <c r="B9" s="22" t="s">
        <v>314</v>
      </c>
      <c r="C9" s="22">
        <v>1360.87</v>
      </c>
      <c r="D9" s="22">
        <v>1360.87</v>
      </c>
      <c r="E9" s="22"/>
      <c r="F9" s="22"/>
      <c r="G9" s="22"/>
      <c r="H9" s="22"/>
      <c r="I9" s="22"/>
      <c r="J9" s="22"/>
      <c r="K9" s="22"/>
      <c r="L9" s="22"/>
    </row>
    <row r="10" spans="1:13" ht="12.75" customHeight="1" x14ac:dyDescent="0.15">
      <c r="A10" s="22" t="s">
        <v>315</v>
      </c>
      <c r="B10" s="22" t="s">
        <v>314</v>
      </c>
      <c r="C10" s="22">
        <v>1360.87</v>
      </c>
      <c r="D10" s="22">
        <v>1360.87</v>
      </c>
      <c r="E10" s="22"/>
      <c r="F10" s="22"/>
      <c r="G10" s="22"/>
      <c r="H10" s="22"/>
      <c r="I10" s="22"/>
      <c r="J10" s="22"/>
      <c r="K10" s="22"/>
      <c r="L10" s="22"/>
    </row>
    <row r="11" spans="1:13" ht="12.75" customHeight="1" x14ac:dyDescent="0.15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3" ht="12.75" customHeight="1" x14ac:dyDescent="0.15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 x14ac:dyDescent="0.15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 x14ac:dyDescent="0.15">
      <c r="C15" s="18"/>
      <c r="D15" s="18"/>
      <c r="E15" s="18"/>
      <c r="I15" s="18"/>
      <c r="J15" s="18"/>
      <c r="K15" s="18"/>
      <c r="M15" s="18"/>
    </row>
    <row r="16" spans="1:13" ht="12.75" customHeight="1" x14ac:dyDescent="0.15">
      <c r="C16" s="18"/>
      <c r="D16" s="18"/>
      <c r="E16" s="18"/>
      <c r="F16" s="18"/>
      <c r="I16" s="18"/>
      <c r="J16" s="18"/>
      <c r="K16" s="18"/>
      <c r="M16" s="18"/>
    </row>
    <row r="17" spans="6:11" ht="12.75" customHeight="1" x14ac:dyDescent="0.15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6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0"/>
  <sheetViews>
    <sheetView showGridLines="0" showZeros="0" tabSelected="1" topLeftCell="B16" workbookViewId="0">
      <selection activeCell="A6" sqref="A6:C6"/>
    </sheetView>
  </sheetViews>
  <sheetFormatPr defaultColWidth="9.125" defaultRowHeight="12.75" customHeight="1" x14ac:dyDescent="0.15"/>
  <cols>
    <col min="1" max="1" width="40.5" customWidth="1"/>
    <col min="2" max="2" width="49.125" customWidth="1"/>
    <col min="3" max="3" width="41" customWidth="1"/>
    <col min="4" max="4" width="41.25" customWidth="1"/>
    <col min="5" max="5" width="43" customWidth="1"/>
    <col min="6" max="6" width="35.125" customWidth="1"/>
    <col min="7" max="7" width="43" customWidth="1"/>
    <col min="8" max="8" width="40.625" customWidth="1"/>
    <col min="9" max="9" width="9.125" customWidth="1"/>
  </cols>
  <sheetData>
    <row r="1" spans="1:10" ht="22.5" customHeight="1" x14ac:dyDescent="0.15">
      <c r="A1" s="39" t="s">
        <v>14</v>
      </c>
      <c r="B1" s="40"/>
      <c r="C1" s="40"/>
      <c r="D1" s="40"/>
      <c r="E1" s="40"/>
      <c r="F1" s="40"/>
      <c r="G1" s="40"/>
      <c r="H1" s="41"/>
    </row>
    <row r="2" spans="1:10" ht="22.5" customHeight="1" x14ac:dyDescent="0.15">
      <c r="A2" s="92" t="s">
        <v>15</v>
      </c>
      <c r="B2" s="92"/>
      <c r="C2" s="92"/>
      <c r="D2" s="92"/>
      <c r="E2" s="92"/>
      <c r="F2" s="92"/>
      <c r="G2" s="92"/>
      <c r="H2" s="92"/>
    </row>
    <row r="3" spans="1:10" ht="22.5" customHeight="1" x14ac:dyDescent="0.15">
      <c r="A3" s="93"/>
      <c r="B3" s="93"/>
      <c r="C3" s="42"/>
      <c r="D3" s="42"/>
      <c r="E3" s="43"/>
      <c r="F3" s="43"/>
      <c r="G3" s="43"/>
      <c r="H3" s="44" t="s">
        <v>41</v>
      </c>
    </row>
    <row r="4" spans="1:10" ht="22.5" customHeight="1" x14ac:dyDescent="0.15">
      <c r="A4" s="94" t="s">
        <v>42</v>
      </c>
      <c r="B4" s="94"/>
      <c r="C4" s="94" t="s">
        <v>43</v>
      </c>
      <c r="D4" s="94"/>
      <c r="E4" s="94"/>
      <c r="F4" s="94"/>
      <c r="G4" s="94"/>
      <c r="H4" s="94"/>
    </row>
    <row r="5" spans="1:10" ht="22.5" customHeight="1" x14ac:dyDescent="0.15">
      <c r="A5" s="45" t="s">
        <v>44</v>
      </c>
      <c r="B5" s="45" t="s">
        <v>45</v>
      </c>
      <c r="C5" s="45" t="s">
        <v>46</v>
      </c>
      <c r="D5" s="46" t="s">
        <v>45</v>
      </c>
      <c r="E5" s="45" t="s">
        <v>47</v>
      </c>
      <c r="F5" s="45" t="s">
        <v>45</v>
      </c>
      <c r="G5" s="45" t="s">
        <v>48</v>
      </c>
      <c r="H5" s="45" t="s">
        <v>45</v>
      </c>
    </row>
    <row r="6" spans="1:10" ht="22.5" customHeight="1" x14ac:dyDescent="0.15">
      <c r="A6" s="59" t="s">
        <v>149</v>
      </c>
      <c r="B6" s="50">
        <v>1360.87</v>
      </c>
      <c r="C6" s="59" t="s">
        <v>149</v>
      </c>
      <c r="D6" s="50">
        <v>1360.87</v>
      </c>
      <c r="E6" s="52" t="s">
        <v>149</v>
      </c>
      <c r="F6" s="52">
        <v>1360.87</v>
      </c>
      <c r="G6" s="52" t="s">
        <v>149</v>
      </c>
      <c r="H6" s="73">
        <v>1360.87</v>
      </c>
    </row>
    <row r="7" spans="1:10" ht="22.5" customHeight="1" x14ac:dyDescent="0.15">
      <c r="A7" s="47" t="s">
        <v>150</v>
      </c>
      <c r="B7" s="50">
        <v>1360.87</v>
      </c>
      <c r="C7" s="60" t="s">
        <v>51</v>
      </c>
      <c r="D7" s="50">
        <v>1135.82</v>
      </c>
      <c r="E7" s="52" t="s">
        <v>52</v>
      </c>
      <c r="F7" s="50">
        <v>1089.32</v>
      </c>
      <c r="G7" s="52" t="s">
        <v>53</v>
      </c>
      <c r="H7" s="73">
        <v>1025.47</v>
      </c>
    </row>
    <row r="8" spans="1:10" ht="22.5" customHeight="1" x14ac:dyDescent="0.15">
      <c r="A8" s="61" t="s">
        <v>151</v>
      </c>
      <c r="B8" s="50">
        <v>0</v>
      </c>
      <c r="C8" s="60" t="s">
        <v>55</v>
      </c>
      <c r="D8" s="50">
        <v>0</v>
      </c>
      <c r="E8" s="52" t="s">
        <v>56</v>
      </c>
      <c r="F8" s="50">
        <v>1025.47</v>
      </c>
      <c r="G8" s="52" t="s">
        <v>57</v>
      </c>
      <c r="H8" s="73">
        <v>188.28</v>
      </c>
      <c r="J8" s="18"/>
    </row>
    <row r="9" spans="1:10" ht="22.5" customHeight="1" x14ac:dyDescent="0.15">
      <c r="A9" s="47" t="s">
        <v>152</v>
      </c>
      <c r="B9" s="50">
        <v>0</v>
      </c>
      <c r="C9" s="60" t="s">
        <v>59</v>
      </c>
      <c r="D9" s="50">
        <v>3</v>
      </c>
      <c r="E9" s="52" t="s">
        <v>60</v>
      </c>
      <c r="F9" s="50">
        <v>63.85</v>
      </c>
      <c r="G9" s="52" t="s">
        <v>61</v>
      </c>
      <c r="H9" s="73">
        <v>0</v>
      </c>
    </row>
    <row r="10" spans="1:10" ht="22.5" customHeight="1" x14ac:dyDescent="0.15">
      <c r="A10" s="47" t="s">
        <v>153</v>
      </c>
      <c r="B10" s="50">
        <v>0</v>
      </c>
      <c r="C10" s="60" t="s">
        <v>63</v>
      </c>
      <c r="D10" s="50">
        <v>0</v>
      </c>
      <c r="E10" s="52" t="s">
        <v>64</v>
      </c>
      <c r="F10" s="50">
        <v>0</v>
      </c>
      <c r="G10" s="52" t="s">
        <v>65</v>
      </c>
      <c r="H10" s="73">
        <v>0</v>
      </c>
    </row>
    <row r="11" spans="1:10" ht="22.5" customHeight="1" x14ac:dyDescent="0.15">
      <c r="A11" s="47"/>
      <c r="B11" s="50" t="s">
        <v>311</v>
      </c>
      <c r="C11" s="60" t="s">
        <v>67</v>
      </c>
      <c r="D11" s="50">
        <v>0</v>
      </c>
      <c r="E11" s="52" t="s">
        <v>68</v>
      </c>
      <c r="F11" s="50">
        <v>0</v>
      </c>
      <c r="G11" s="52" t="s">
        <v>69</v>
      </c>
      <c r="H11" s="73">
        <v>0</v>
      </c>
    </row>
    <row r="12" spans="1:10" ht="22.5" customHeight="1" x14ac:dyDescent="0.15">
      <c r="A12" s="47"/>
      <c r="B12" s="50" t="s">
        <v>311</v>
      </c>
      <c r="C12" s="60" t="s">
        <v>71</v>
      </c>
      <c r="D12" s="50">
        <v>0</v>
      </c>
      <c r="E12" s="52" t="s">
        <v>72</v>
      </c>
      <c r="F12" s="50">
        <v>271.55</v>
      </c>
      <c r="G12" s="52" t="s">
        <v>73</v>
      </c>
      <c r="H12" s="73">
        <v>0</v>
      </c>
    </row>
    <row r="13" spans="1:10" ht="22.5" customHeight="1" x14ac:dyDescent="0.15">
      <c r="A13" s="47"/>
      <c r="B13" s="50" t="s">
        <v>311</v>
      </c>
      <c r="C13" s="60" t="s">
        <v>75</v>
      </c>
      <c r="D13" s="50">
        <v>0</v>
      </c>
      <c r="E13" s="52" t="s">
        <v>56</v>
      </c>
      <c r="F13" s="50">
        <v>0</v>
      </c>
      <c r="G13" s="52" t="s">
        <v>76</v>
      </c>
      <c r="H13" s="73">
        <v>0</v>
      </c>
    </row>
    <row r="14" spans="1:10" ht="22.5" customHeight="1" x14ac:dyDescent="0.15">
      <c r="A14" s="47"/>
      <c r="B14" s="50" t="s">
        <v>311</v>
      </c>
      <c r="C14" s="60" t="s">
        <v>78</v>
      </c>
      <c r="D14" s="50">
        <v>2</v>
      </c>
      <c r="E14" s="52" t="s">
        <v>60</v>
      </c>
      <c r="F14" s="50">
        <v>124.43</v>
      </c>
      <c r="G14" s="52" t="s">
        <v>79</v>
      </c>
      <c r="H14" s="73">
        <v>0</v>
      </c>
    </row>
    <row r="15" spans="1:10" ht="22.5" customHeight="1" x14ac:dyDescent="0.15">
      <c r="A15" s="62"/>
      <c r="B15" s="50" t="s">
        <v>311</v>
      </c>
      <c r="C15" s="60" t="s">
        <v>81</v>
      </c>
      <c r="D15" s="50">
        <v>0</v>
      </c>
      <c r="E15" s="52" t="s">
        <v>82</v>
      </c>
      <c r="F15" s="50">
        <v>147.12</v>
      </c>
      <c r="G15" s="52" t="s">
        <v>83</v>
      </c>
      <c r="H15" s="73">
        <v>147.12</v>
      </c>
    </row>
    <row r="16" spans="1:10" ht="22.5" customHeight="1" x14ac:dyDescent="0.15">
      <c r="A16" s="62"/>
      <c r="B16" s="50" t="s">
        <v>311</v>
      </c>
      <c r="C16" s="60" t="s">
        <v>85</v>
      </c>
      <c r="D16" s="50">
        <v>5</v>
      </c>
      <c r="E16" s="52" t="s">
        <v>86</v>
      </c>
      <c r="F16" s="50">
        <v>0</v>
      </c>
      <c r="G16" s="52" t="s">
        <v>87</v>
      </c>
      <c r="H16" s="73">
        <v>0</v>
      </c>
    </row>
    <row r="17" spans="1:10" ht="22.5" customHeight="1" x14ac:dyDescent="0.15">
      <c r="A17" s="62"/>
      <c r="B17" s="50" t="s">
        <v>311</v>
      </c>
      <c r="C17" s="60" t="s">
        <v>89</v>
      </c>
      <c r="D17" s="50">
        <v>0</v>
      </c>
      <c r="E17" s="52" t="s">
        <v>90</v>
      </c>
      <c r="F17" s="50">
        <v>0</v>
      </c>
      <c r="G17" s="52" t="s">
        <v>91</v>
      </c>
      <c r="H17" s="73">
        <v>0</v>
      </c>
    </row>
    <row r="18" spans="1:10" ht="22.5" customHeight="1" x14ac:dyDescent="0.15">
      <c r="A18" s="62"/>
      <c r="B18" s="48" t="s">
        <v>311</v>
      </c>
      <c r="C18" s="60" t="s">
        <v>92</v>
      </c>
      <c r="D18" s="50">
        <v>29</v>
      </c>
      <c r="E18" s="52" t="s">
        <v>93</v>
      </c>
      <c r="F18" s="50">
        <v>0</v>
      </c>
      <c r="G18" s="52" t="s">
        <v>94</v>
      </c>
      <c r="H18" s="73">
        <v>0</v>
      </c>
    </row>
    <row r="19" spans="1:10" ht="22.5" customHeight="1" x14ac:dyDescent="0.15">
      <c r="A19" s="54"/>
      <c r="B19" s="55" t="s">
        <v>311</v>
      </c>
      <c r="C19" s="60" t="s">
        <v>95</v>
      </c>
      <c r="D19" s="50">
        <v>184.05</v>
      </c>
      <c r="E19" s="52" t="s">
        <v>96</v>
      </c>
      <c r="F19" s="50">
        <v>0</v>
      </c>
      <c r="G19" s="52" t="s">
        <v>97</v>
      </c>
      <c r="H19" s="73">
        <v>0</v>
      </c>
    </row>
    <row r="20" spans="1:10" ht="22.5" customHeight="1" x14ac:dyDescent="0.15">
      <c r="A20" s="54"/>
      <c r="B20" s="48" t="s">
        <v>311</v>
      </c>
      <c r="C20" s="60" t="s">
        <v>98</v>
      </c>
      <c r="D20" s="50">
        <v>2</v>
      </c>
      <c r="E20" s="52" t="s">
        <v>99</v>
      </c>
      <c r="F20" s="50">
        <v>0</v>
      </c>
      <c r="G20" s="52" t="s">
        <v>100</v>
      </c>
      <c r="H20" s="73">
        <v>0</v>
      </c>
    </row>
    <row r="21" spans="1:10" ht="22.5" customHeight="1" x14ac:dyDescent="0.15">
      <c r="A21" s="22"/>
      <c r="B21" s="48" t="s">
        <v>311</v>
      </c>
      <c r="C21" s="60" t="s">
        <v>101</v>
      </c>
      <c r="D21" s="50">
        <v>0</v>
      </c>
      <c r="E21" s="52" t="s">
        <v>102</v>
      </c>
      <c r="F21" s="50">
        <v>0</v>
      </c>
      <c r="G21" s="52" t="s">
        <v>103</v>
      </c>
      <c r="H21" s="73">
        <v>0</v>
      </c>
    </row>
    <row r="22" spans="1:10" ht="22.5" customHeight="1" x14ac:dyDescent="0.15">
      <c r="A22" s="23"/>
      <c r="B22" s="48" t="s">
        <v>311</v>
      </c>
      <c r="C22" s="60" t="s">
        <v>104</v>
      </c>
      <c r="D22" s="50">
        <v>0</v>
      </c>
      <c r="E22" s="52" t="s">
        <v>105</v>
      </c>
      <c r="F22" s="50">
        <v>0</v>
      </c>
      <c r="G22" s="52"/>
      <c r="H22" s="73" t="s">
        <v>311</v>
      </c>
    </row>
    <row r="23" spans="1:10" ht="22.5" customHeight="1" x14ac:dyDescent="0.15">
      <c r="A23" s="63"/>
      <c r="B23" s="48" t="s">
        <v>311</v>
      </c>
      <c r="C23" s="60" t="s">
        <v>106</v>
      </c>
      <c r="D23" s="50">
        <v>0</v>
      </c>
      <c r="E23" s="56" t="s">
        <v>107</v>
      </c>
      <c r="F23" s="50">
        <v>0</v>
      </c>
      <c r="G23" s="56"/>
      <c r="H23" s="73" t="s">
        <v>311</v>
      </c>
    </row>
    <row r="24" spans="1:10" ht="22.5" customHeight="1" x14ac:dyDescent="0.15">
      <c r="A24" s="63"/>
      <c r="B24" s="48" t="s">
        <v>311</v>
      </c>
      <c r="C24" s="60" t="s">
        <v>108</v>
      </c>
      <c r="D24" s="50">
        <v>0</v>
      </c>
      <c r="E24" s="56" t="s">
        <v>109</v>
      </c>
      <c r="F24" s="50">
        <v>0</v>
      </c>
      <c r="G24" s="56"/>
      <c r="H24" s="73" t="s">
        <v>311</v>
      </c>
    </row>
    <row r="25" spans="1:10" ht="22.5" customHeight="1" x14ac:dyDescent="0.15">
      <c r="A25" s="63"/>
      <c r="B25" s="48" t="s">
        <v>311</v>
      </c>
      <c r="C25" s="60" t="s">
        <v>110</v>
      </c>
      <c r="D25" s="50">
        <v>0</v>
      </c>
      <c r="E25" s="56" t="s">
        <v>111</v>
      </c>
      <c r="F25" s="50">
        <v>0</v>
      </c>
      <c r="G25" s="56"/>
      <c r="H25" s="73" t="s">
        <v>311</v>
      </c>
      <c r="I25" s="18"/>
    </row>
    <row r="26" spans="1:10" ht="22.5" customHeight="1" x14ac:dyDescent="0.15">
      <c r="A26" s="63"/>
      <c r="B26" s="48" t="s">
        <v>311</v>
      </c>
      <c r="C26" s="60" t="s">
        <v>112</v>
      </c>
      <c r="D26" s="50">
        <v>0</v>
      </c>
      <c r="E26" s="52"/>
      <c r="F26" s="52" t="s">
        <v>311</v>
      </c>
      <c r="G26" s="52"/>
      <c r="H26" s="73" t="s">
        <v>311</v>
      </c>
      <c r="I26" s="18"/>
      <c r="J26" s="18"/>
    </row>
    <row r="27" spans="1:10" ht="22.5" customHeight="1" x14ac:dyDescent="0.15">
      <c r="A27" s="23"/>
      <c r="B27" s="55" t="s">
        <v>311</v>
      </c>
      <c r="C27" s="60" t="s">
        <v>113</v>
      </c>
      <c r="D27" s="50">
        <v>0</v>
      </c>
      <c r="E27" s="64"/>
      <c r="F27" s="52" t="s">
        <v>311</v>
      </c>
      <c r="G27" s="52"/>
      <c r="H27" s="73" t="s">
        <v>311</v>
      </c>
      <c r="I27" s="18"/>
      <c r="J27" s="18"/>
    </row>
    <row r="28" spans="1:10" ht="22.5" customHeight="1" x14ac:dyDescent="0.15">
      <c r="A28" s="63"/>
      <c r="B28" s="48" t="s">
        <v>311</v>
      </c>
      <c r="C28" s="60" t="s">
        <v>114</v>
      </c>
      <c r="D28" s="50">
        <v>0</v>
      </c>
      <c r="E28" s="52"/>
      <c r="F28" s="52" t="s">
        <v>311</v>
      </c>
      <c r="G28" s="52"/>
      <c r="H28" s="73" t="s">
        <v>311</v>
      </c>
      <c r="I28" s="18"/>
      <c r="J28" s="18"/>
    </row>
    <row r="29" spans="1:10" ht="22.5" customHeight="1" x14ac:dyDescent="0.15">
      <c r="A29" s="23"/>
      <c r="B29" s="55" t="s">
        <v>311</v>
      </c>
      <c r="C29" s="60" t="s">
        <v>115</v>
      </c>
      <c r="D29" s="50">
        <v>0</v>
      </c>
      <c r="E29" s="52"/>
      <c r="F29" s="52" t="s">
        <v>311</v>
      </c>
      <c r="G29" s="52"/>
      <c r="H29" s="73" t="s">
        <v>311</v>
      </c>
      <c r="I29" s="18"/>
      <c r="J29" s="18"/>
    </row>
    <row r="30" spans="1:10" ht="22.5" customHeight="1" x14ac:dyDescent="0.15">
      <c r="A30" s="23"/>
      <c r="B30" s="48" t="s">
        <v>311</v>
      </c>
      <c r="C30" s="60" t="s">
        <v>116</v>
      </c>
      <c r="D30" s="50">
        <v>0</v>
      </c>
      <c r="E30" s="52"/>
      <c r="F30" s="52" t="s">
        <v>311</v>
      </c>
      <c r="G30" s="52"/>
      <c r="H30" s="73" t="s">
        <v>311</v>
      </c>
      <c r="I30" s="18"/>
    </row>
    <row r="31" spans="1:10" ht="22.5" customHeight="1" x14ac:dyDescent="0.15">
      <c r="A31" s="23"/>
      <c r="B31" s="48" t="s">
        <v>311</v>
      </c>
      <c r="C31" s="60" t="s">
        <v>117</v>
      </c>
      <c r="D31" s="50">
        <v>0</v>
      </c>
      <c r="E31" s="52"/>
      <c r="F31" s="52" t="s">
        <v>311</v>
      </c>
      <c r="G31" s="52"/>
      <c r="H31" s="73" t="s">
        <v>311</v>
      </c>
    </row>
    <row r="32" spans="1:10" ht="22.5" customHeight="1" x14ac:dyDescent="0.15">
      <c r="A32" s="23"/>
      <c r="B32" s="48" t="s">
        <v>311</v>
      </c>
      <c r="C32" s="60" t="s">
        <v>118</v>
      </c>
      <c r="D32" s="50">
        <v>0</v>
      </c>
      <c r="E32" s="52"/>
      <c r="F32" s="52" t="s">
        <v>311</v>
      </c>
      <c r="G32" s="52"/>
      <c r="H32" s="73" t="s">
        <v>311</v>
      </c>
    </row>
    <row r="33" spans="1:10" ht="22.5" customHeight="1" x14ac:dyDescent="0.15">
      <c r="A33" s="23"/>
      <c r="B33" s="48" t="s">
        <v>311</v>
      </c>
      <c r="C33" s="60" t="s">
        <v>119</v>
      </c>
      <c r="D33" s="50">
        <v>0</v>
      </c>
      <c r="E33" s="52"/>
      <c r="F33" s="52" t="s">
        <v>311</v>
      </c>
      <c r="G33" s="52"/>
      <c r="H33" s="73" t="s">
        <v>311</v>
      </c>
      <c r="I33" s="18"/>
      <c r="J33" s="18"/>
    </row>
    <row r="34" spans="1:10" ht="22.5" customHeight="1" x14ac:dyDescent="0.15">
      <c r="A34" s="22"/>
      <c r="B34" s="48" t="s">
        <v>311</v>
      </c>
      <c r="C34" s="60" t="s">
        <v>120</v>
      </c>
      <c r="D34" s="50">
        <v>0</v>
      </c>
      <c r="E34" s="52"/>
      <c r="F34" s="52" t="s">
        <v>311</v>
      </c>
      <c r="G34" s="52"/>
      <c r="H34" s="73" t="s">
        <v>311</v>
      </c>
    </row>
    <row r="35" spans="1:10" ht="22.5" customHeight="1" x14ac:dyDescent="0.15">
      <c r="A35" s="23"/>
      <c r="B35" s="48" t="s">
        <v>311</v>
      </c>
      <c r="C35" s="60" t="s">
        <v>121</v>
      </c>
      <c r="D35" s="57">
        <v>0</v>
      </c>
      <c r="E35" s="47"/>
      <c r="F35" s="47" t="s">
        <v>311</v>
      </c>
      <c r="G35" s="47"/>
      <c r="H35" s="73" t="s">
        <v>311</v>
      </c>
    </row>
    <row r="36" spans="1:10" ht="18" customHeight="1" x14ac:dyDescent="0.15">
      <c r="A36" s="46" t="s">
        <v>122</v>
      </c>
      <c r="B36" s="48">
        <v>1360.87</v>
      </c>
      <c r="C36" s="46" t="s">
        <v>123</v>
      </c>
      <c r="D36" s="57">
        <v>1360.87</v>
      </c>
      <c r="E36" s="46" t="s">
        <v>123</v>
      </c>
      <c r="F36" s="62">
        <v>1360.87</v>
      </c>
      <c r="G36" s="46" t="s">
        <v>123</v>
      </c>
      <c r="H36" s="73">
        <v>1360.87</v>
      </c>
    </row>
    <row r="37" spans="1:10" ht="18" customHeight="1" x14ac:dyDescent="0.15">
      <c r="A37" s="60" t="s">
        <v>128</v>
      </c>
      <c r="C37" s="62" t="s">
        <v>125</v>
      </c>
      <c r="D37" s="50">
        <v>0</v>
      </c>
      <c r="E37" s="62" t="s">
        <v>125</v>
      </c>
      <c r="F37" s="54">
        <v>0</v>
      </c>
      <c r="G37" s="62" t="s">
        <v>125</v>
      </c>
      <c r="H37" s="73">
        <v>0</v>
      </c>
    </row>
    <row r="38" spans="1:10" ht="18" customHeight="1" x14ac:dyDescent="0.15">
      <c r="A38" s="60"/>
      <c r="B38" s="48">
        <v>0</v>
      </c>
      <c r="C38" s="54"/>
      <c r="D38" s="66" t="s">
        <v>311</v>
      </c>
      <c r="E38" s="54"/>
      <c r="F38" s="23" t="s">
        <v>311</v>
      </c>
      <c r="G38" s="54"/>
      <c r="H38" s="73" t="s">
        <v>311</v>
      </c>
    </row>
    <row r="39" spans="1:10" ht="22.5" customHeight="1" x14ac:dyDescent="0.15">
      <c r="A39" s="60"/>
      <c r="B39" s="48" t="s">
        <v>311</v>
      </c>
      <c r="C39" s="65"/>
      <c r="D39" s="66" t="s">
        <v>311</v>
      </c>
      <c r="E39" s="23"/>
      <c r="F39" s="22" t="s">
        <v>311</v>
      </c>
      <c r="G39" s="23"/>
      <c r="H39" s="73" t="s">
        <v>311</v>
      </c>
    </row>
    <row r="40" spans="1:10" ht="21" customHeight="1" x14ac:dyDescent="0.15">
      <c r="A40" s="23"/>
      <c r="B40" s="48" t="s">
        <v>311</v>
      </c>
      <c r="C40" s="22"/>
      <c r="D40" s="66" t="s">
        <v>311</v>
      </c>
      <c r="E40" s="22"/>
      <c r="F40" s="45" t="s">
        <v>311</v>
      </c>
      <c r="G40" s="22"/>
      <c r="H40" s="73" t="s">
        <v>311</v>
      </c>
    </row>
    <row r="41" spans="1:10" ht="18" customHeight="1" x14ac:dyDescent="0.15">
      <c r="A41" s="45" t="s">
        <v>131</v>
      </c>
      <c r="B41" s="48">
        <v>1360.87</v>
      </c>
      <c r="C41" s="67" t="s">
        <v>132</v>
      </c>
      <c r="D41" s="18">
        <v>1360.87</v>
      </c>
      <c r="E41" s="45" t="s">
        <v>132</v>
      </c>
      <c r="F41">
        <v>1360.87</v>
      </c>
      <c r="G41" s="45" t="s">
        <v>132</v>
      </c>
      <c r="H41" s="73">
        <v>1360.87</v>
      </c>
    </row>
    <row r="43" spans="1:10" ht="12.75" customHeight="1" x14ac:dyDescent="0.15">
      <c r="D43" s="18"/>
      <c r="H43" s="18"/>
    </row>
    <row r="44" spans="1:10" ht="12.75" customHeight="1" x14ac:dyDescent="0.15">
      <c r="D44" s="18"/>
      <c r="H44" s="18"/>
    </row>
    <row r="45" spans="1:10" ht="12.75" customHeight="1" x14ac:dyDescent="0.15">
      <c r="D45" s="18"/>
      <c r="H45" s="18"/>
    </row>
    <row r="46" spans="1:10" ht="12.75" customHeight="1" x14ac:dyDescent="0.15">
      <c r="D46" s="18"/>
      <c r="H46" s="18"/>
    </row>
    <row r="47" spans="1:10" ht="12.75" customHeight="1" x14ac:dyDescent="0.15">
      <c r="D47" s="18"/>
      <c r="H47" s="18"/>
    </row>
    <row r="48" spans="1:10" ht="12.75" customHeight="1" x14ac:dyDescent="0.15">
      <c r="D48" s="18"/>
      <c r="H48" s="18"/>
    </row>
    <row r="49" spans="4:8" ht="12.75" customHeight="1" x14ac:dyDescent="0.15">
      <c r="D49" s="18"/>
      <c r="H49" s="18"/>
    </row>
    <row r="50" spans="4:8" ht="12.75" customHeight="1" x14ac:dyDescent="0.15">
      <c r="D50" s="18"/>
      <c r="H50" s="18"/>
    </row>
    <row r="51" spans="4:8" ht="12.75" customHeight="1" x14ac:dyDescent="0.15">
      <c r="D51" s="18"/>
      <c r="H51" s="18"/>
    </row>
    <row r="52" spans="4:8" ht="12.75" customHeight="1" x14ac:dyDescent="0.15">
      <c r="D52" s="18"/>
      <c r="H52" s="18"/>
    </row>
    <row r="53" spans="4:8" ht="12.75" customHeight="1" x14ac:dyDescent="0.15">
      <c r="D53" s="18"/>
      <c r="H53" s="18"/>
    </row>
    <row r="54" spans="4:8" ht="12.75" customHeight="1" x14ac:dyDescent="0.15">
      <c r="D54" s="18"/>
      <c r="H54" s="18"/>
    </row>
    <row r="55" spans="4:8" ht="12.75" customHeight="1" x14ac:dyDescent="0.15">
      <c r="H55" s="18"/>
    </row>
    <row r="56" spans="4:8" ht="12.75" customHeight="1" x14ac:dyDescent="0.15">
      <c r="H56" s="18"/>
    </row>
    <row r="57" spans="4:8" ht="12.75" customHeight="1" x14ac:dyDescent="0.15">
      <c r="H57" s="18"/>
    </row>
    <row r="58" spans="4:8" ht="12.75" customHeight="1" x14ac:dyDescent="0.15">
      <c r="H58" s="18"/>
    </row>
    <row r="59" spans="4:8" ht="12.75" customHeight="1" x14ac:dyDescent="0.15">
      <c r="H59" s="18"/>
    </row>
    <row r="60" spans="4:8" ht="12.75" customHeight="1" x14ac:dyDescent="0.15">
      <c r="H60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3"/>
  <sheetViews>
    <sheetView showGridLines="0" showZeros="0" tabSelected="1" topLeftCell="A4" workbookViewId="0">
      <selection activeCell="A6" sqref="A6:C6"/>
    </sheetView>
  </sheetViews>
  <sheetFormatPr defaultColWidth="9.125" defaultRowHeight="12.75" customHeight="1" x14ac:dyDescent="0.15"/>
  <cols>
    <col min="1" max="1" width="21.375" customWidth="1"/>
    <col min="2" max="2" width="35.875" customWidth="1"/>
    <col min="3" max="3" width="18.375" customWidth="1"/>
    <col min="4" max="4" width="22.875" customWidth="1"/>
    <col min="5" max="5" width="31.875" customWidth="1"/>
    <col min="6" max="6" width="31.25" customWidth="1"/>
    <col min="7" max="7" width="21.375" customWidth="1"/>
    <col min="8" max="8" width="9.125" customWidth="1"/>
  </cols>
  <sheetData>
    <row r="1" spans="1:7" ht="30" customHeight="1" x14ac:dyDescent="0.15">
      <c r="A1" s="18" t="s">
        <v>16</v>
      </c>
    </row>
    <row r="2" spans="1:7" ht="28.5" customHeight="1" x14ac:dyDescent="0.15">
      <c r="A2" s="102" t="s">
        <v>154</v>
      </c>
      <c r="B2" s="102"/>
      <c r="C2" s="102"/>
      <c r="D2" s="102"/>
      <c r="E2" s="102"/>
      <c r="F2" s="102"/>
      <c r="G2" s="102"/>
    </row>
    <row r="3" spans="1:7" ht="22.5" customHeight="1" x14ac:dyDescent="0.15">
      <c r="G3" s="25" t="s">
        <v>41</v>
      </c>
    </row>
    <row r="4" spans="1:7" ht="22.5" customHeight="1" x14ac:dyDescent="0.15">
      <c r="A4" s="26" t="s">
        <v>155</v>
      </c>
      <c r="B4" s="26" t="s">
        <v>156</v>
      </c>
      <c r="C4" s="26" t="s">
        <v>136</v>
      </c>
      <c r="D4" s="26" t="s">
        <v>157</v>
      </c>
      <c r="E4" s="26" t="s">
        <v>158</v>
      </c>
      <c r="F4" s="26" t="s">
        <v>159</v>
      </c>
      <c r="G4" s="26" t="s">
        <v>160</v>
      </c>
    </row>
    <row r="5" spans="1:7" ht="15.75" customHeight="1" x14ac:dyDescent="0.15">
      <c r="A5" s="21" t="s">
        <v>146</v>
      </c>
      <c r="B5" s="21" t="s">
        <v>146</v>
      </c>
      <c r="C5" s="21" t="s">
        <v>146</v>
      </c>
      <c r="D5" s="21" t="s">
        <v>146</v>
      </c>
      <c r="E5" s="21" t="s">
        <v>146</v>
      </c>
      <c r="F5" s="21" t="s">
        <v>146</v>
      </c>
      <c r="G5" s="21" t="s">
        <v>146</v>
      </c>
    </row>
    <row r="6" spans="1:7" ht="12.75" customHeight="1" x14ac:dyDescent="0.15">
      <c r="A6" s="22" t="s">
        <v>311</v>
      </c>
      <c r="B6" s="22" t="s">
        <v>136</v>
      </c>
      <c r="C6" s="22">
        <v>1360.87</v>
      </c>
      <c r="D6" s="22">
        <v>1025.47</v>
      </c>
      <c r="E6" s="22">
        <v>63.85</v>
      </c>
      <c r="F6" s="22">
        <v>271.55</v>
      </c>
      <c r="G6" s="22"/>
    </row>
    <row r="7" spans="1:7" ht="12.75" customHeight="1" x14ac:dyDescent="0.15">
      <c r="A7" s="22" t="s">
        <v>316</v>
      </c>
      <c r="B7" s="22" t="s">
        <v>317</v>
      </c>
      <c r="C7" s="22">
        <v>1135.82</v>
      </c>
      <c r="D7" s="22">
        <v>1025.47</v>
      </c>
      <c r="E7" s="22">
        <v>63.85</v>
      </c>
      <c r="F7" s="22">
        <v>46.5</v>
      </c>
      <c r="G7" s="22"/>
    </row>
    <row r="8" spans="1:7" ht="12.75" customHeight="1" x14ac:dyDescent="0.15">
      <c r="A8" s="22" t="s">
        <v>318</v>
      </c>
      <c r="B8" s="22" t="s">
        <v>319</v>
      </c>
      <c r="C8" s="22">
        <v>4.5</v>
      </c>
      <c r="D8" s="22">
        <v>0</v>
      </c>
      <c r="E8" s="22">
        <v>0</v>
      </c>
      <c r="F8" s="22">
        <v>4.5</v>
      </c>
      <c r="G8" s="22"/>
    </row>
    <row r="9" spans="1:7" ht="12.75" customHeight="1" x14ac:dyDescent="0.15">
      <c r="A9" s="22" t="s">
        <v>320</v>
      </c>
      <c r="B9" s="22" t="s">
        <v>321</v>
      </c>
      <c r="C9" s="22">
        <v>4.5</v>
      </c>
      <c r="D9" s="22">
        <v>0</v>
      </c>
      <c r="E9" s="22">
        <v>0</v>
      </c>
      <c r="F9" s="22">
        <v>4.5</v>
      </c>
      <c r="G9" s="22"/>
    </row>
    <row r="10" spans="1:7" ht="12.75" customHeight="1" x14ac:dyDescent="0.15">
      <c r="A10" s="22" t="s">
        <v>322</v>
      </c>
      <c r="B10" s="22" t="s">
        <v>323</v>
      </c>
      <c r="C10" s="22">
        <v>1126.82</v>
      </c>
      <c r="D10" s="22">
        <v>1025.47</v>
      </c>
      <c r="E10" s="22">
        <v>63.85</v>
      </c>
      <c r="F10" s="22">
        <v>37.5</v>
      </c>
      <c r="G10" s="22"/>
    </row>
    <row r="11" spans="1:7" ht="12.75" customHeight="1" x14ac:dyDescent="0.15">
      <c r="A11" s="22" t="s">
        <v>324</v>
      </c>
      <c r="B11" s="22" t="s">
        <v>325</v>
      </c>
      <c r="C11" s="22">
        <v>1104.32</v>
      </c>
      <c r="D11" s="23">
        <v>1025.47</v>
      </c>
      <c r="E11" s="22">
        <v>63.85</v>
      </c>
      <c r="F11" s="22">
        <v>15</v>
      </c>
      <c r="G11" s="22"/>
    </row>
    <row r="12" spans="1:7" ht="12.75" customHeight="1" x14ac:dyDescent="0.15">
      <c r="A12" s="22" t="s">
        <v>326</v>
      </c>
      <c r="B12" s="22" t="s">
        <v>327</v>
      </c>
      <c r="C12" s="22">
        <v>22.5</v>
      </c>
      <c r="D12" s="22">
        <v>0</v>
      </c>
      <c r="E12" s="22">
        <v>0</v>
      </c>
      <c r="F12" s="22">
        <v>22.5</v>
      </c>
      <c r="G12" s="22"/>
    </row>
    <row r="13" spans="1:7" ht="12.75" customHeight="1" x14ac:dyDescent="0.15">
      <c r="A13" s="22" t="s">
        <v>328</v>
      </c>
      <c r="B13" s="23" t="s">
        <v>329</v>
      </c>
      <c r="C13" s="22">
        <v>4.5</v>
      </c>
      <c r="D13" s="23">
        <v>0</v>
      </c>
      <c r="E13" s="23">
        <v>0</v>
      </c>
      <c r="F13" s="23">
        <v>4.5</v>
      </c>
      <c r="G13" s="23"/>
    </row>
    <row r="14" spans="1:7" ht="12.75" customHeight="1" x14ac:dyDescent="0.15">
      <c r="A14" s="22" t="s">
        <v>330</v>
      </c>
      <c r="B14" s="23" t="s">
        <v>331</v>
      </c>
      <c r="C14" s="22">
        <v>4.5</v>
      </c>
      <c r="D14" s="23">
        <v>0</v>
      </c>
      <c r="E14" s="23">
        <v>0</v>
      </c>
      <c r="F14" s="23">
        <v>4.5</v>
      </c>
      <c r="G14" s="23"/>
    </row>
    <row r="15" spans="1:7" ht="12.75" customHeight="1" x14ac:dyDescent="0.15">
      <c r="A15" s="22" t="s">
        <v>332</v>
      </c>
      <c r="B15" s="22" t="s">
        <v>333</v>
      </c>
      <c r="C15" s="23">
        <v>3</v>
      </c>
      <c r="D15" s="23">
        <v>0</v>
      </c>
      <c r="E15" s="23">
        <v>0</v>
      </c>
      <c r="F15" s="23">
        <v>3</v>
      </c>
      <c r="G15" s="23"/>
    </row>
    <row r="16" spans="1:7" ht="12.75" customHeight="1" x14ac:dyDescent="0.15">
      <c r="A16" s="23" t="s">
        <v>334</v>
      </c>
      <c r="B16" s="22" t="s">
        <v>335</v>
      </c>
      <c r="C16" s="23">
        <v>3</v>
      </c>
      <c r="D16" s="23">
        <v>0</v>
      </c>
      <c r="E16" s="23">
        <v>0</v>
      </c>
      <c r="F16" s="23">
        <v>3</v>
      </c>
      <c r="G16" s="23"/>
    </row>
    <row r="17" spans="1:7" ht="12.75" customHeight="1" x14ac:dyDescent="0.15">
      <c r="A17" s="23" t="s">
        <v>336</v>
      </c>
      <c r="B17" s="22" t="s">
        <v>337</v>
      </c>
      <c r="C17" s="23">
        <v>3</v>
      </c>
      <c r="D17" s="23">
        <v>0</v>
      </c>
      <c r="E17" s="23">
        <v>0</v>
      </c>
      <c r="F17" s="23">
        <v>3</v>
      </c>
      <c r="G17" s="23"/>
    </row>
    <row r="18" spans="1:7" ht="12.75" customHeight="1" x14ac:dyDescent="0.15">
      <c r="A18" s="23" t="s">
        <v>338</v>
      </c>
      <c r="B18" s="22" t="s">
        <v>339</v>
      </c>
      <c r="C18" s="23">
        <v>2</v>
      </c>
      <c r="D18" s="23">
        <v>0</v>
      </c>
      <c r="E18" s="23">
        <v>0</v>
      </c>
      <c r="F18" s="23">
        <v>2</v>
      </c>
      <c r="G18" s="23"/>
    </row>
    <row r="19" spans="1:7" ht="12.75" customHeight="1" x14ac:dyDescent="0.15">
      <c r="A19" s="23" t="s">
        <v>340</v>
      </c>
      <c r="B19" s="22" t="s">
        <v>341</v>
      </c>
      <c r="C19" s="23">
        <v>2</v>
      </c>
      <c r="D19" s="23">
        <v>0</v>
      </c>
      <c r="E19" s="23">
        <v>0</v>
      </c>
      <c r="F19" s="23">
        <v>2</v>
      </c>
      <c r="G19" s="23"/>
    </row>
    <row r="20" spans="1:7" ht="12.75" customHeight="1" x14ac:dyDescent="0.15">
      <c r="A20" s="23" t="s">
        <v>342</v>
      </c>
      <c r="B20" s="23" t="s">
        <v>343</v>
      </c>
      <c r="C20" s="23">
        <v>2</v>
      </c>
      <c r="D20" s="23">
        <v>0</v>
      </c>
      <c r="E20" s="23">
        <v>0</v>
      </c>
      <c r="F20" s="23">
        <v>2</v>
      </c>
      <c r="G20" s="23"/>
    </row>
    <row r="21" spans="1:7" ht="12.75" customHeight="1" x14ac:dyDescent="0.15">
      <c r="A21" s="23" t="s">
        <v>344</v>
      </c>
      <c r="B21" s="23" t="s">
        <v>345</v>
      </c>
      <c r="C21" s="23">
        <v>5</v>
      </c>
      <c r="D21" s="23">
        <v>0</v>
      </c>
      <c r="E21" s="23">
        <v>0</v>
      </c>
      <c r="F21" s="23">
        <v>5</v>
      </c>
      <c r="G21" s="23"/>
    </row>
    <row r="22" spans="1:7" ht="12.75" customHeight="1" x14ac:dyDescent="0.15">
      <c r="A22" s="23" t="s">
        <v>346</v>
      </c>
      <c r="B22" s="23" t="s">
        <v>347</v>
      </c>
      <c r="C22" s="23">
        <v>5</v>
      </c>
      <c r="D22" s="23">
        <v>0</v>
      </c>
      <c r="E22" s="23">
        <v>0</v>
      </c>
      <c r="F22" s="23">
        <v>5</v>
      </c>
      <c r="G22" s="23"/>
    </row>
    <row r="23" spans="1:7" ht="12.75" customHeight="1" x14ac:dyDescent="0.15">
      <c r="A23" s="23" t="s">
        <v>348</v>
      </c>
      <c r="B23" s="23" t="s">
        <v>349</v>
      </c>
      <c r="C23" s="23">
        <v>5</v>
      </c>
      <c r="D23" s="23">
        <v>0</v>
      </c>
      <c r="E23" s="23">
        <v>0</v>
      </c>
      <c r="F23" s="23">
        <v>5</v>
      </c>
      <c r="G23" s="23"/>
    </row>
    <row r="24" spans="1:7" ht="12.75" customHeight="1" x14ac:dyDescent="0.15">
      <c r="A24" s="23" t="s">
        <v>350</v>
      </c>
      <c r="B24" s="23" t="s">
        <v>351</v>
      </c>
      <c r="C24" s="23">
        <v>29</v>
      </c>
      <c r="D24" s="23">
        <v>0</v>
      </c>
      <c r="E24" s="23">
        <v>0</v>
      </c>
      <c r="F24" s="23">
        <v>29</v>
      </c>
      <c r="G24" s="23"/>
    </row>
    <row r="25" spans="1:7" ht="12.75" customHeight="1" x14ac:dyDescent="0.15">
      <c r="A25" s="23" t="s">
        <v>352</v>
      </c>
      <c r="B25" s="23" t="s">
        <v>353</v>
      </c>
      <c r="C25" s="23">
        <v>29</v>
      </c>
      <c r="D25" s="23">
        <v>0</v>
      </c>
      <c r="E25" s="23">
        <v>0</v>
      </c>
      <c r="F25" s="23">
        <v>29</v>
      </c>
      <c r="G25" s="23"/>
    </row>
    <row r="26" spans="1:7" ht="12.75" customHeight="1" x14ac:dyDescent="0.15">
      <c r="A26" s="23" t="s">
        <v>354</v>
      </c>
      <c r="B26" s="23" t="s">
        <v>353</v>
      </c>
      <c r="C26" s="23">
        <v>29</v>
      </c>
      <c r="D26" s="23">
        <v>0</v>
      </c>
      <c r="E26" s="23">
        <v>0</v>
      </c>
      <c r="F26" s="23">
        <v>29</v>
      </c>
      <c r="G26" s="23"/>
    </row>
    <row r="27" spans="1:7" ht="12.75" customHeight="1" x14ac:dyDescent="0.15">
      <c r="A27" s="23" t="s">
        <v>355</v>
      </c>
      <c r="B27" s="23" t="s">
        <v>356</v>
      </c>
      <c r="C27" s="23">
        <v>184.05</v>
      </c>
      <c r="D27" s="23">
        <v>0</v>
      </c>
      <c r="E27" s="23">
        <v>0</v>
      </c>
      <c r="F27" s="23">
        <v>184.05</v>
      </c>
      <c r="G27" s="23"/>
    </row>
    <row r="28" spans="1:7" ht="12.75" customHeight="1" x14ac:dyDescent="0.15">
      <c r="A28" s="23" t="s">
        <v>357</v>
      </c>
      <c r="B28" s="23" t="s">
        <v>358</v>
      </c>
      <c r="C28" s="23">
        <v>25.73</v>
      </c>
      <c r="D28" s="23">
        <v>0</v>
      </c>
      <c r="E28" s="23">
        <v>0</v>
      </c>
      <c r="F28" s="23">
        <v>25.73</v>
      </c>
      <c r="G28" s="23"/>
    </row>
    <row r="29" spans="1:7" ht="12.75" customHeight="1" x14ac:dyDescent="0.15">
      <c r="A29" s="23" t="s">
        <v>359</v>
      </c>
      <c r="B29" s="23" t="s">
        <v>360</v>
      </c>
      <c r="C29" s="23">
        <v>25.73</v>
      </c>
      <c r="D29" s="23">
        <v>0</v>
      </c>
      <c r="E29" s="23">
        <v>0</v>
      </c>
      <c r="F29" s="23">
        <v>25.73</v>
      </c>
      <c r="G29" s="23"/>
    </row>
    <row r="30" spans="1:7" ht="12.75" customHeight="1" x14ac:dyDescent="0.15">
      <c r="A30" s="23" t="s">
        <v>361</v>
      </c>
      <c r="B30" s="23" t="s">
        <v>362</v>
      </c>
      <c r="C30" s="23">
        <v>158.32</v>
      </c>
      <c r="D30" s="23">
        <v>0</v>
      </c>
      <c r="E30" s="23">
        <v>0</v>
      </c>
      <c r="F30" s="23">
        <v>158.32</v>
      </c>
      <c r="G30" s="23"/>
    </row>
    <row r="31" spans="1:7" ht="12.75" customHeight="1" x14ac:dyDescent="0.15">
      <c r="A31" s="23" t="s">
        <v>363</v>
      </c>
      <c r="B31" s="23" t="s">
        <v>364</v>
      </c>
      <c r="C31" s="23">
        <v>158.32</v>
      </c>
      <c r="D31" s="23">
        <v>0</v>
      </c>
      <c r="E31" s="23">
        <v>0</v>
      </c>
      <c r="F31" s="23">
        <v>158.32</v>
      </c>
      <c r="G31" s="23"/>
    </row>
    <row r="32" spans="1:7" ht="12.75" customHeight="1" x14ac:dyDescent="0.15">
      <c r="A32" s="23" t="s">
        <v>365</v>
      </c>
      <c r="B32" s="23" t="s">
        <v>366</v>
      </c>
      <c r="C32" s="23">
        <v>2</v>
      </c>
      <c r="D32" s="23">
        <v>0</v>
      </c>
      <c r="E32" s="23">
        <v>0</v>
      </c>
      <c r="F32" s="23">
        <v>2</v>
      </c>
      <c r="G32" s="23"/>
    </row>
    <row r="33" spans="1:7" ht="12.75" customHeight="1" x14ac:dyDescent="0.15">
      <c r="A33" s="23" t="s">
        <v>367</v>
      </c>
      <c r="B33" s="23" t="s">
        <v>368</v>
      </c>
      <c r="C33" s="23">
        <v>2</v>
      </c>
      <c r="D33" s="23">
        <v>0</v>
      </c>
      <c r="E33" s="23">
        <v>0</v>
      </c>
      <c r="F33" s="23">
        <v>2</v>
      </c>
      <c r="G33" s="23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1"/>
  <sheetViews>
    <sheetView showGridLines="0" showZeros="0" tabSelected="1" topLeftCell="B10" workbookViewId="0">
      <selection activeCell="A6" sqref="A6:C6"/>
    </sheetView>
  </sheetViews>
  <sheetFormatPr defaultColWidth="9.125" defaultRowHeight="12.75" customHeight="1" x14ac:dyDescent="0.15"/>
  <cols>
    <col min="1" max="1" width="17.25" bestFit="1" customWidth="1"/>
    <col min="2" max="2" width="31.625" customWidth="1"/>
    <col min="3" max="3" width="17.25" bestFit="1" customWidth="1"/>
    <col min="4" max="4" width="31.625" customWidth="1"/>
    <col min="5" max="5" width="11.625" bestFit="1" customWidth="1"/>
    <col min="6" max="7" width="13" bestFit="1" customWidth="1"/>
    <col min="8" max="8" width="17.25" bestFit="1" customWidth="1"/>
    <col min="9" max="9" width="21.375" customWidth="1"/>
    <col min="10" max="10" width="9.125" customWidth="1"/>
  </cols>
  <sheetData>
    <row r="1" spans="1:9" ht="30" customHeight="1" x14ac:dyDescent="0.15">
      <c r="A1" s="18" t="s">
        <v>18</v>
      </c>
    </row>
    <row r="2" spans="1:9" ht="28.5" customHeight="1" x14ac:dyDescent="0.15">
      <c r="A2" s="103" t="s">
        <v>161</v>
      </c>
      <c r="B2" s="103"/>
      <c r="C2" s="103"/>
      <c r="D2" s="103"/>
      <c r="E2" s="103"/>
      <c r="F2" s="103"/>
      <c r="G2" s="103"/>
      <c r="H2" s="103"/>
      <c r="I2" s="103"/>
    </row>
    <row r="3" spans="1:9" ht="22.5" customHeight="1" x14ac:dyDescent="0.15">
      <c r="I3" s="25" t="s">
        <v>41</v>
      </c>
    </row>
    <row r="4" spans="1:9" ht="22.5" customHeight="1" x14ac:dyDescent="0.15">
      <c r="A4" s="26" t="s">
        <v>162</v>
      </c>
      <c r="B4" s="26" t="s">
        <v>163</v>
      </c>
      <c r="C4" s="26" t="s">
        <v>164</v>
      </c>
      <c r="D4" s="26" t="s">
        <v>165</v>
      </c>
      <c r="E4" s="26" t="s">
        <v>136</v>
      </c>
      <c r="F4" s="26" t="s">
        <v>157</v>
      </c>
      <c r="G4" s="26" t="s">
        <v>158</v>
      </c>
      <c r="H4" s="26" t="s">
        <v>159</v>
      </c>
      <c r="I4" s="26" t="s">
        <v>160</v>
      </c>
    </row>
    <row r="5" spans="1:9" ht="15.75" customHeight="1" x14ac:dyDescent="0.15">
      <c r="A5" s="21" t="s">
        <v>146</v>
      </c>
      <c r="B5" s="21" t="s">
        <v>146</v>
      </c>
      <c r="C5" s="21" t="s">
        <v>146</v>
      </c>
      <c r="D5" s="21" t="s">
        <v>146</v>
      </c>
      <c r="E5" s="21" t="s">
        <v>146</v>
      </c>
      <c r="F5" s="21" t="s">
        <v>146</v>
      </c>
      <c r="G5" s="21" t="s">
        <v>146</v>
      </c>
      <c r="H5" s="21" t="s">
        <v>146</v>
      </c>
      <c r="I5" s="21" t="s">
        <v>146</v>
      </c>
    </row>
    <row r="6" spans="1:9" ht="12.75" customHeight="1" x14ac:dyDescent="0.15">
      <c r="A6" s="22" t="s">
        <v>311</v>
      </c>
      <c r="B6" s="22" t="s">
        <v>136</v>
      </c>
      <c r="C6" s="22" t="s">
        <v>311</v>
      </c>
      <c r="D6" s="22" t="s">
        <v>311</v>
      </c>
      <c r="E6" s="149">
        <v>1360.87</v>
      </c>
      <c r="F6" s="149">
        <v>1025.47</v>
      </c>
      <c r="G6" s="149">
        <v>63.85</v>
      </c>
      <c r="H6" s="149">
        <v>271.55</v>
      </c>
      <c r="I6" s="22"/>
    </row>
    <row r="7" spans="1:9" ht="12.75" customHeight="1" x14ac:dyDescent="0.15">
      <c r="A7" s="22" t="s">
        <v>371</v>
      </c>
      <c r="B7" s="22" t="s">
        <v>372</v>
      </c>
      <c r="C7" s="22" t="s">
        <v>311</v>
      </c>
      <c r="D7" s="22" t="s">
        <v>311</v>
      </c>
      <c r="E7" s="150">
        <v>1025.47</v>
      </c>
      <c r="F7" s="149">
        <v>1025.47</v>
      </c>
      <c r="G7" s="149">
        <v>0</v>
      </c>
      <c r="H7" s="149">
        <v>0</v>
      </c>
      <c r="I7" s="22"/>
    </row>
    <row r="8" spans="1:9" ht="12.75" customHeight="1" x14ac:dyDescent="0.15">
      <c r="A8" s="22" t="s">
        <v>373</v>
      </c>
      <c r="B8" s="22" t="s">
        <v>374</v>
      </c>
      <c r="C8" s="22" t="s">
        <v>375</v>
      </c>
      <c r="D8" s="22" t="s">
        <v>376</v>
      </c>
      <c r="E8" s="149">
        <v>684.11040000000003</v>
      </c>
      <c r="F8" s="149">
        <v>684.11040000000003</v>
      </c>
      <c r="G8" s="149">
        <v>0</v>
      </c>
      <c r="H8" s="149">
        <v>0</v>
      </c>
      <c r="I8" s="22"/>
    </row>
    <row r="9" spans="1:9" ht="12.75" customHeight="1" x14ac:dyDescent="0.15">
      <c r="A9" s="22" t="s">
        <v>377</v>
      </c>
      <c r="B9" s="22" t="s">
        <v>378</v>
      </c>
      <c r="C9" s="22" t="s">
        <v>375</v>
      </c>
      <c r="D9" s="22" t="s">
        <v>376</v>
      </c>
      <c r="E9" s="149">
        <v>28.47</v>
      </c>
      <c r="F9" s="149">
        <v>28.47</v>
      </c>
      <c r="G9" s="149">
        <v>0</v>
      </c>
      <c r="H9" s="149">
        <v>0</v>
      </c>
      <c r="I9" s="22"/>
    </row>
    <row r="10" spans="1:9" ht="12.75" customHeight="1" x14ac:dyDescent="0.15">
      <c r="A10" s="22" t="s">
        <v>379</v>
      </c>
      <c r="B10" s="22" t="s">
        <v>380</v>
      </c>
      <c r="C10" s="22" t="s">
        <v>381</v>
      </c>
      <c r="D10" s="22" t="s">
        <v>382</v>
      </c>
      <c r="E10" s="149">
        <v>109.45766399999999</v>
      </c>
      <c r="F10" s="149">
        <v>109.45766399999999</v>
      </c>
      <c r="G10" s="149">
        <v>0</v>
      </c>
      <c r="H10" s="149">
        <v>0</v>
      </c>
      <c r="I10" s="22"/>
    </row>
    <row r="11" spans="1:9" ht="12.75" customHeight="1" x14ac:dyDescent="0.15">
      <c r="A11" s="22" t="s">
        <v>383</v>
      </c>
      <c r="B11" s="22" t="s">
        <v>384</v>
      </c>
      <c r="C11" s="22" t="s">
        <v>381</v>
      </c>
      <c r="D11" s="22" t="s">
        <v>382</v>
      </c>
      <c r="E11" s="149">
        <v>62.411935999999997</v>
      </c>
      <c r="F11" s="149">
        <v>62.411935999999997</v>
      </c>
      <c r="G11" s="149">
        <v>0</v>
      </c>
      <c r="H11" s="149">
        <v>0</v>
      </c>
      <c r="I11" s="22"/>
    </row>
    <row r="12" spans="1:9" ht="12.75" customHeight="1" x14ac:dyDescent="0.15">
      <c r="A12" s="22" t="s">
        <v>385</v>
      </c>
      <c r="B12" s="22" t="s">
        <v>386</v>
      </c>
      <c r="C12" s="22" t="s">
        <v>381</v>
      </c>
      <c r="D12" s="22" t="s">
        <v>382</v>
      </c>
      <c r="E12" s="150">
        <v>40.17</v>
      </c>
      <c r="F12" s="150">
        <v>40.17</v>
      </c>
      <c r="G12" s="149">
        <v>0</v>
      </c>
      <c r="H12" s="149">
        <v>0</v>
      </c>
      <c r="I12" s="22"/>
    </row>
    <row r="13" spans="1:9" ht="12.75" customHeight="1" x14ac:dyDescent="0.15">
      <c r="A13" s="22" t="s">
        <v>387</v>
      </c>
      <c r="B13" s="22" t="s">
        <v>388</v>
      </c>
      <c r="C13" s="22" t="s">
        <v>389</v>
      </c>
      <c r="D13" s="22" t="s">
        <v>388</v>
      </c>
      <c r="E13" s="150">
        <v>100.85</v>
      </c>
      <c r="F13" s="150">
        <v>100.85</v>
      </c>
      <c r="G13" s="150">
        <v>0</v>
      </c>
      <c r="H13" s="150">
        <v>0</v>
      </c>
      <c r="I13" s="23"/>
    </row>
    <row r="14" spans="1:9" ht="12.75" customHeight="1" x14ac:dyDescent="0.15">
      <c r="A14" s="22" t="s">
        <v>390</v>
      </c>
      <c r="B14" s="22" t="s">
        <v>391</v>
      </c>
      <c r="C14" s="24" t="s">
        <v>311</v>
      </c>
      <c r="D14" s="22" t="s">
        <v>311</v>
      </c>
      <c r="E14" s="150">
        <v>188.28</v>
      </c>
      <c r="F14" s="150">
        <v>0</v>
      </c>
      <c r="G14" s="150">
        <v>63.85</v>
      </c>
      <c r="H14" s="150">
        <v>124.43</v>
      </c>
      <c r="I14" s="23"/>
    </row>
    <row r="15" spans="1:9" ht="12.75" customHeight="1" x14ac:dyDescent="0.15">
      <c r="A15" s="22" t="s">
        <v>392</v>
      </c>
      <c r="B15" s="22" t="s">
        <v>393</v>
      </c>
      <c r="C15" s="22" t="s">
        <v>394</v>
      </c>
      <c r="D15" s="22" t="s">
        <v>395</v>
      </c>
      <c r="E15" s="150">
        <v>101.33</v>
      </c>
      <c r="F15" s="150">
        <v>0</v>
      </c>
      <c r="G15" s="150">
        <v>7.2</v>
      </c>
      <c r="H15" s="150">
        <v>94.13</v>
      </c>
      <c r="I15" s="23"/>
    </row>
    <row r="16" spans="1:9" ht="12.75" customHeight="1" x14ac:dyDescent="0.15">
      <c r="A16" s="23" t="s">
        <v>396</v>
      </c>
      <c r="B16" s="22" t="s">
        <v>397</v>
      </c>
      <c r="C16" s="22" t="s">
        <v>394</v>
      </c>
      <c r="D16" s="22" t="s">
        <v>395</v>
      </c>
      <c r="E16" s="150">
        <v>5</v>
      </c>
      <c r="F16" s="150">
        <v>0</v>
      </c>
      <c r="G16" s="150">
        <v>5</v>
      </c>
      <c r="H16" s="150">
        <v>0</v>
      </c>
      <c r="I16" s="23"/>
    </row>
    <row r="17" spans="1:9" ht="12.75" customHeight="1" x14ac:dyDescent="0.15">
      <c r="A17" s="23" t="s">
        <v>398</v>
      </c>
      <c r="B17" s="22" t="s">
        <v>399</v>
      </c>
      <c r="C17" s="22" t="s">
        <v>394</v>
      </c>
      <c r="D17" s="22" t="s">
        <v>395</v>
      </c>
      <c r="E17" s="150">
        <v>12</v>
      </c>
      <c r="F17" s="150">
        <v>0</v>
      </c>
      <c r="G17" s="150">
        <v>12</v>
      </c>
      <c r="H17" s="150">
        <v>0</v>
      </c>
      <c r="I17" s="23"/>
    </row>
    <row r="18" spans="1:9" ht="12.75" customHeight="1" x14ac:dyDescent="0.15">
      <c r="A18" s="23" t="s">
        <v>400</v>
      </c>
      <c r="B18" s="23" t="s">
        <v>401</v>
      </c>
      <c r="C18" s="23" t="s">
        <v>394</v>
      </c>
      <c r="D18" s="23" t="s">
        <v>395</v>
      </c>
      <c r="E18" s="150">
        <v>2</v>
      </c>
      <c r="F18" s="150">
        <v>0</v>
      </c>
      <c r="G18" s="150">
        <v>2</v>
      </c>
      <c r="H18" s="150">
        <v>0</v>
      </c>
      <c r="I18" s="23"/>
    </row>
    <row r="19" spans="1:9" ht="12.75" customHeight="1" x14ac:dyDescent="0.15">
      <c r="A19" s="23" t="s">
        <v>402</v>
      </c>
      <c r="B19" s="23" t="s">
        <v>403</v>
      </c>
      <c r="C19" s="23" t="s">
        <v>394</v>
      </c>
      <c r="D19" s="23" t="s">
        <v>395</v>
      </c>
      <c r="E19" s="150">
        <v>4</v>
      </c>
      <c r="F19" s="150">
        <v>0</v>
      </c>
      <c r="G19" s="150">
        <v>4</v>
      </c>
      <c r="H19" s="150">
        <v>0</v>
      </c>
      <c r="I19" s="23"/>
    </row>
    <row r="20" spans="1:9" ht="12.75" customHeight="1" x14ac:dyDescent="0.15">
      <c r="A20" s="23" t="s">
        <v>404</v>
      </c>
      <c r="B20" s="23" t="s">
        <v>248</v>
      </c>
      <c r="C20" s="23" t="s">
        <v>405</v>
      </c>
      <c r="D20" s="23" t="s">
        <v>248</v>
      </c>
      <c r="E20" s="150">
        <v>1</v>
      </c>
      <c r="F20" s="150">
        <v>0</v>
      </c>
      <c r="G20" s="150">
        <v>1</v>
      </c>
      <c r="H20" s="150">
        <v>0</v>
      </c>
      <c r="I20" s="23"/>
    </row>
    <row r="21" spans="1:9" ht="12.75" customHeight="1" x14ac:dyDescent="0.15">
      <c r="A21" s="23" t="s">
        <v>406</v>
      </c>
      <c r="B21" s="23" t="s">
        <v>249</v>
      </c>
      <c r="C21" s="23" t="s">
        <v>407</v>
      </c>
      <c r="D21" s="23" t="s">
        <v>249</v>
      </c>
      <c r="E21" s="150">
        <v>0.5</v>
      </c>
      <c r="F21" s="150">
        <v>0</v>
      </c>
      <c r="G21" s="150">
        <v>0.5</v>
      </c>
      <c r="H21" s="150">
        <v>0</v>
      </c>
      <c r="I21" s="23"/>
    </row>
    <row r="22" spans="1:9" ht="12.75" customHeight="1" x14ac:dyDescent="0.15">
      <c r="A22" s="23" t="s">
        <v>408</v>
      </c>
      <c r="B22" s="23" t="s">
        <v>409</v>
      </c>
      <c r="C22" s="23" t="s">
        <v>410</v>
      </c>
      <c r="D22" s="23" t="s">
        <v>411</v>
      </c>
      <c r="E22" s="150">
        <v>10.3</v>
      </c>
      <c r="F22" s="150">
        <v>0</v>
      </c>
      <c r="G22" s="150">
        <v>0</v>
      </c>
      <c r="H22" s="150">
        <v>10.3</v>
      </c>
      <c r="I22" s="23"/>
    </row>
    <row r="23" spans="1:9" ht="12.75" customHeight="1" x14ac:dyDescent="0.15">
      <c r="A23" s="23" t="s">
        <v>412</v>
      </c>
      <c r="B23" s="23" t="s">
        <v>413</v>
      </c>
      <c r="C23" s="23" t="s">
        <v>410</v>
      </c>
      <c r="D23" s="23" t="s">
        <v>411</v>
      </c>
      <c r="E23" s="150">
        <v>3</v>
      </c>
      <c r="F23" s="150">
        <v>0</v>
      </c>
      <c r="G23" s="150">
        <v>3</v>
      </c>
      <c r="H23" s="150">
        <v>0</v>
      </c>
      <c r="I23" s="23"/>
    </row>
    <row r="24" spans="1:9" ht="12.75" customHeight="1" x14ac:dyDescent="0.15">
      <c r="A24" s="23" t="s">
        <v>414</v>
      </c>
      <c r="B24" s="23" t="s">
        <v>415</v>
      </c>
      <c r="C24" s="23" t="s">
        <v>416</v>
      </c>
      <c r="D24" s="23" t="s">
        <v>417</v>
      </c>
      <c r="E24" s="150">
        <v>2</v>
      </c>
      <c r="F24" s="150">
        <v>0</v>
      </c>
      <c r="G24" s="150">
        <v>0</v>
      </c>
      <c r="H24" s="150">
        <v>2</v>
      </c>
      <c r="I24" s="23"/>
    </row>
    <row r="25" spans="1:9" ht="12.75" customHeight="1" x14ac:dyDescent="0.15">
      <c r="A25" s="23" t="s">
        <v>418</v>
      </c>
      <c r="B25" s="23" t="s">
        <v>419</v>
      </c>
      <c r="C25" s="23" t="s">
        <v>394</v>
      </c>
      <c r="D25" s="23" t="s">
        <v>395</v>
      </c>
      <c r="E25" s="150">
        <v>7.09</v>
      </c>
      <c r="F25" s="150">
        <v>0</v>
      </c>
      <c r="G25" s="150">
        <v>7.09</v>
      </c>
      <c r="H25" s="150">
        <v>0</v>
      </c>
      <c r="I25" s="23"/>
    </row>
    <row r="26" spans="1:9" ht="12.75" customHeight="1" x14ac:dyDescent="0.15">
      <c r="A26" s="23" t="s">
        <v>420</v>
      </c>
      <c r="B26" s="23" t="s">
        <v>254</v>
      </c>
      <c r="C26" s="23" t="s">
        <v>421</v>
      </c>
      <c r="D26" s="23" t="s">
        <v>254</v>
      </c>
      <c r="E26" s="150">
        <v>3.5</v>
      </c>
      <c r="F26" s="150">
        <v>0</v>
      </c>
      <c r="G26" s="150">
        <v>3.5</v>
      </c>
      <c r="H26" s="150">
        <v>0</v>
      </c>
      <c r="I26" s="23"/>
    </row>
    <row r="27" spans="1:9" ht="12.75" customHeight="1" x14ac:dyDescent="0.15">
      <c r="A27" s="23" t="s">
        <v>422</v>
      </c>
      <c r="B27" s="23" t="s">
        <v>423</v>
      </c>
      <c r="C27" s="23" t="s">
        <v>394</v>
      </c>
      <c r="D27" s="23" t="s">
        <v>395</v>
      </c>
      <c r="E27" s="150">
        <v>13.56</v>
      </c>
      <c r="F27" s="150">
        <v>0</v>
      </c>
      <c r="G27" s="150">
        <v>13.56</v>
      </c>
      <c r="H27" s="150">
        <v>0</v>
      </c>
      <c r="I27" s="23"/>
    </row>
    <row r="28" spans="1:9" ht="12.75" customHeight="1" x14ac:dyDescent="0.15">
      <c r="A28" s="23" t="s">
        <v>424</v>
      </c>
      <c r="B28" s="23" t="s">
        <v>425</v>
      </c>
      <c r="C28" s="23" t="s">
        <v>426</v>
      </c>
      <c r="D28" s="23" t="s">
        <v>425</v>
      </c>
      <c r="E28" s="150">
        <v>23</v>
      </c>
      <c r="F28" s="150">
        <v>0</v>
      </c>
      <c r="G28" s="150">
        <v>5</v>
      </c>
      <c r="H28" s="150">
        <v>18</v>
      </c>
      <c r="I28" s="23"/>
    </row>
    <row r="29" spans="1:9" ht="12.75" customHeight="1" x14ac:dyDescent="0.15">
      <c r="A29" s="23" t="s">
        <v>427</v>
      </c>
      <c r="B29" s="23" t="s">
        <v>428</v>
      </c>
      <c r="C29" s="23" t="s">
        <v>311</v>
      </c>
      <c r="D29" s="23" t="s">
        <v>311</v>
      </c>
      <c r="E29" s="150">
        <v>147.12</v>
      </c>
      <c r="F29" s="150">
        <v>0</v>
      </c>
      <c r="G29" s="150">
        <v>0</v>
      </c>
      <c r="H29" s="150">
        <v>147.12</v>
      </c>
      <c r="I29" s="23"/>
    </row>
    <row r="30" spans="1:9" ht="12.75" customHeight="1" x14ac:dyDescent="0.15">
      <c r="A30" s="23" t="s">
        <v>429</v>
      </c>
      <c r="B30" s="23" t="s">
        <v>430</v>
      </c>
      <c r="C30" s="23" t="s">
        <v>431</v>
      </c>
      <c r="D30" s="23" t="s">
        <v>432</v>
      </c>
      <c r="E30" s="150">
        <v>130.82</v>
      </c>
      <c r="F30" s="150">
        <v>0</v>
      </c>
      <c r="G30" s="150">
        <v>0</v>
      </c>
      <c r="H30" s="150">
        <v>130.82</v>
      </c>
      <c r="I30" s="23"/>
    </row>
    <row r="31" spans="1:9" ht="12.75" customHeight="1" x14ac:dyDescent="0.15">
      <c r="A31" s="23" t="s">
        <v>433</v>
      </c>
      <c r="B31" s="23" t="s">
        <v>434</v>
      </c>
      <c r="C31" s="23" t="s">
        <v>435</v>
      </c>
      <c r="D31" s="23" t="s">
        <v>436</v>
      </c>
      <c r="E31" s="150">
        <v>16.3</v>
      </c>
      <c r="F31" s="150">
        <v>0</v>
      </c>
      <c r="G31" s="150">
        <v>0</v>
      </c>
      <c r="H31" s="150">
        <v>16.3</v>
      </c>
      <c r="I31" s="23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4"/>
  <sheetViews>
    <sheetView showGridLines="0" showZeros="0" tabSelected="1" workbookViewId="0">
      <selection activeCell="A6" sqref="A6:C6"/>
    </sheetView>
  </sheetViews>
  <sheetFormatPr defaultColWidth="9.125" defaultRowHeight="12.75" customHeight="1" x14ac:dyDescent="0.15"/>
  <cols>
    <col min="1" max="1" width="40.5" customWidth="1"/>
    <col min="2" max="2" width="38.75" customWidth="1"/>
    <col min="3" max="3" width="21.125" customWidth="1"/>
    <col min="4" max="4" width="24.125" customWidth="1"/>
    <col min="5" max="5" width="23.375" customWidth="1"/>
    <col min="6" max="6" width="44.75" customWidth="1"/>
    <col min="7" max="7" width="9.125" customWidth="1"/>
  </cols>
  <sheetData>
    <row r="1" spans="1:6" ht="30" customHeight="1" x14ac:dyDescent="0.15">
      <c r="A1" s="18" t="s">
        <v>20</v>
      </c>
    </row>
    <row r="2" spans="1:6" ht="28.5" customHeight="1" x14ac:dyDescent="0.15">
      <c r="A2" s="103" t="s">
        <v>166</v>
      </c>
      <c r="B2" s="103"/>
      <c r="C2" s="103"/>
      <c r="D2" s="103"/>
      <c r="E2" s="103"/>
      <c r="F2" s="103"/>
    </row>
    <row r="3" spans="1:6" ht="22.5" customHeight="1" x14ac:dyDescent="0.15">
      <c r="F3" s="25" t="s">
        <v>41</v>
      </c>
    </row>
    <row r="4" spans="1:6" ht="22.5" customHeight="1" x14ac:dyDescent="0.15">
      <c r="A4" s="26" t="s">
        <v>155</v>
      </c>
      <c r="B4" s="26" t="s">
        <v>156</v>
      </c>
      <c r="C4" s="26" t="s">
        <v>136</v>
      </c>
      <c r="D4" s="26" t="s">
        <v>157</v>
      </c>
      <c r="E4" s="26" t="s">
        <v>158</v>
      </c>
      <c r="F4" s="26" t="s">
        <v>160</v>
      </c>
    </row>
    <row r="5" spans="1:6" ht="15.75" customHeight="1" x14ac:dyDescent="0.15">
      <c r="A5" s="21" t="s">
        <v>146</v>
      </c>
      <c r="B5" s="21" t="s">
        <v>146</v>
      </c>
      <c r="C5" s="21" t="s">
        <v>146</v>
      </c>
      <c r="D5" s="21" t="s">
        <v>146</v>
      </c>
      <c r="E5" s="21" t="s">
        <v>146</v>
      </c>
      <c r="F5" s="21" t="s">
        <v>146</v>
      </c>
    </row>
    <row r="6" spans="1:6" ht="12.75" customHeight="1" x14ac:dyDescent="0.15">
      <c r="A6" s="22" t="s">
        <v>311</v>
      </c>
      <c r="B6" s="22" t="s">
        <v>136</v>
      </c>
      <c r="C6" s="22">
        <v>1089.32</v>
      </c>
      <c r="D6" s="22">
        <v>1025.47</v>
      </c>
      <c r="E6" s="22">
        <v>63.85</v>
      </c>
      <c r="F6" s="22"/>
    </row>
    <row r="7" spans="1:6" ht="12.75" customHeight="1" x14ac:dyDescent="0.15">
      <c r="A7" s="22" t="s">
        <v>316</v>
      </c>
      <c r="B7" s="22" t="s">
        <v>317</v>
      </c>
      <c r="C7" s="22">
        <v>1089.32</v>
      </c>
      <c r="D7" s="22">
        <v>1025.47</v>
      </c>
      <c r="E7" s="22">
        <v>63.85</v>
      </c>
      <c r="F7" s="22"/>
    </row>
    <row r="8" spans="1:6" ht="12.75" customHeight="1" x14ac:dyDescent="0.15">
      <c r="A8" s="22" t="s">
        <v>318</v>
      </c>
      <c r="B8" s="22" t="s">
        <v>319</v>
      </c>
      <c r="C8" s="22">
        <v>0</v>
      </c>
      <c r="D8" s="22">
        <v>0</v>
      </c>
      <c r="E8" s="22">
        <v>0</v>
      </c>
      <c r="F8" s="22"/>
    </row>
    <row r="9" spans="1:6" ht="12.75" customHeight="1" x14ac:dyDescent="0.15">
      <c r="A9" s="22" t="s">
        <v>320</v>
      </c>
      <c r="B9" s="22" t="s">
        <v>321</v>
      </c>
      <c r="C9" s="22">
        <v>0</v>
      </c>
      <c r="D9" s="22">
        <v>0</v>
      </c>
      <c r="E9" s="22">
        <v>0</v>
      </c>
      <c r="F9" s="22"/>
    </row>
    <row r="10" spans="1:6" ht="12.75" customHeight="1" x14ac:dyDescent="0.15">
      <c r="A10" s="22" t="s">
        <v>322</v>
      </c>
      <c r="B10" s="22" t="s">
        <v>323</v>
      </c>
      <c r="C10" s="22">
        <v>1089.32</v>
      </c>
      <c r="D10" s="22">
        <v>1025.47</v>
      </c>
      <c r="E10" s="22">
        <v>63.85</v>
      </c>
      <c r="F10" s="22"/>
    </row>
    <row r="11" spans="1:6" ht="12.75" customHeight="1" x14ac:dyDescent="0.15">
      <c r="A11" s="22" t="s">
        <v>324</v>
      </c>
      <c r="B11" s="22" t="s">
        <v>325</v>
      </c>
      <c r="C11" s="22">
        <v>1089.32</v>
      </c>
      <c r="D11" s="23">
        <v>1025.47</v>
      </c>
      <c r="E11" s="22">
        <v>63.85</v>
      </c>
      <c r="F11" s="22"/>
    </row>
    <row r="12" spans="1:6" ht="12.75" customHeight="1" x14ac:dyDescent="0.15">
      <c r="A12" s="22" t="s">
        <v>326</v>
      </c>
      <c r="B12" s="22" t="s">
        <v>327</v>
      </c>
      <c r="C12" s="22">
        <v>0</v>
      </c>
      <c r="D12" s="22">
        <v>0</v>
      </c>
      <c r="E12" s="22">
        <v>0</v>
      </c>
      <c r="F12" s="22"/>
    </row>
    <row r="13" spans="1:6" ht="12.75" customHeight="1" x14ac:dyDescent="0.15">
      <c r="A13" s="22" t="s">
        <v>328</v>
      </c>
      <c r="B13" s="23" t="s">
        <v>329</v>
      </c>
      <c r="C13" s="22">
        <v>0</v>
      </c>
      <c r="D13" s="23">
        <v>0</v>
      </c>
      <c r="E13" s="23">
        <v>0</v>
      </c>
      <c r="F13" s="23"/>
    </row>
    <row r="14" spans="1:6" ht="12.75" customHeight="1" x14ac:dyDescent="0.15">
      <c r="A14" s="22" t="s">
        <v>330</v>
      </c>
      <c r="B14" s="23" t="s">
        <v>331</v>
      </c>
      <c r="C14" s="22">
        <v>0</v>
      </c>
      <c r="D14" s="23">
        <v>0</v>
      </c>
      <c r="E14" s="23">
        <v>0</v>
      </c>
      <c r="F14" s="23"/>
    </row>
    <row r="15" spans="1:6" ht="12.75" customHeight="1" x14ac:dyDescent="0.15">
      <c r="A15" s="22" t="s">
        <v>332</v>
      </c>
      <c r="B15" s="22" t="s">
        <v>333</v>
      </c>
      <c r="C15" s="23">
        <v>0</v>
      </c>
      <c r="D15" s="23">
        <v>0</v>
      </c>
      <c r="E15" s="23">
        <v>0</v>
      </c>
      <c r="F15" s="23"/>
    </row>
    <row r="16" spans="1:6" ht="12.75" customHeight="1" x14ac:dyDescent="0.15">
      <c r="A16" s="23" t="s">
        <v>334</v>
      </c>
      <c r="B16" s="22" t="s">
        <v>335</v>
      </c>
      <c r="C16" s="23">
        <v>0</v>
      </c>
      <c r="D16" s="23">
        <v>0</v>
      </c>
      <c r="E16" s="23">
        <v>0</v>
      </c>
      <c r="F16" s="23"/>
    </row>
    <row r="17" spans="1:6" ht="12.75" customHeight="1" x14ac:dyDescent="0.15">
      <c r="A17" s="23" t="s">
        <v>336</v>
      </c>
      <c r="B17" s="22" t="s">
        <v>337</v>
      </c>
      <c r="C17" s="23">
        <v>0</v>
      </c>
      <c r="D17" s="23">
        <v>0</v>
      </c>
      <c r="E17" s="23">
        <v>0</v>
      </c>
      <c r="F17" s="23"/>
    </row>
    <row r="18" spans="1:6" ht="12.75" customHeight="1" x14ac:dyDescent="0.15">
      <c r="A18" s="23" t="s">
        <v>338</v>
      </c>
      <c r="B18" s="22" t="s">
        <v>339</v>
      </c>
      <c r="C18" s="23">
        <v>0</v>
      </c>
      <c r="D18" s="23">
        <v>0</v>
      </c>
      <c r="E18" s="151">
        <v>0</v>
      </c>
      <c r="F18" s="23"/>
    </row>
    <row r="19" spans="1:6" ht="12.75" customHeight="1" x14ac:dyDescent="0.15">
      <c r="A19" s="23" t="s">
        <v>340</v>
      </c>
      <c r="B19" s="22" t="s">
        <v>341</v>
      </c>
      <c r="C19" s="23">
        <v>0</v>
      </c>
      <c r="D19" s="23">
        <v>0</v>
      </c>
      <c r="E19" s="151">
        <v>0</v>
      </c>
      <c r="F19" s="23"/>
    </row>
    <row r="20" spans="1:6" ht="12.75" customHeight="1" x14ac:dyDescent="0.15">
      <c r="A20" s="23" t="s">
        <v>342</v>
      </c>
      <c r="B20" s="23" t="s">
        <v>343</v>
      </c>
      <c r="C20" s="23">
        <v>0</v>
      </c>
      <c r="D20" s="23">
        <v>0</v>
      </c>
      <c r="E20" s="23">
        <v>0</v>
      </c>
      <c r="F20" s="23"/>
    </row>
    <row r="21" spans="1:6" ht="12.75" customHeight="1" x14ac:dyDescent="0.15">
      <c r="A21" s="23" t="s">
        <v>344</v>
      </c>
      <c r="B21" s="23" t="s">
        <v>345</v>
      </c>
      <c r="C21" s="23">
        <v>0</v>
      </c>
      <c r="D21" s="23">
        <v>0</v>
      </c>
      <c r="E21" s="23">
        <v>0</v>
      </c>
      <c r="F21" s="23"/>
    </row>
    <row r="22" spans="1:6" ht="12.75" customHeight="1" x14ac:dyDescent="0.15">
      <c r="A22" s="23" t="s">
        <v>346</v>
      </c>
      <c r="B22" s="23" t="s">
        <v>347</v>
      </c>
      <c r="C22" s="23">
        <v>0</v>
      </c>
      <c r="D22" s="23">
        <v>0</v>
      </c>
      <c r="E22" s="23">
        <v>0</v>
      </c>
      <c r="F22" s="23"/>
    </row>
    <row r="23" spans="1:6" ht="12.75" customHeight="1" x14ac:dyDescent="0.15">
      <c r="A23" s="23" t="s">
        <v>348</v>
      </c>
      <c r="B23" s="23" t="s">
        <v>349</v>
      </c>
      <c r="C23" s="23">
        <v>0</v>
      </c>
      <c r="D23" s="23">
        <v>0</v>
      </c>
      <c r="E23" s="23">
        <v>0</v>
      </c>
      <c r="F23" s="23"/>
    </row>
    <row r="24" spans="1:6" ht="12.75" customHeight="1" x14ac:dyDescent="0.15">
      <c r="A24" s="23" t="s">
        <v>350</v>
      </c>
      <c r="B24" s="23" t="s">
        <v>351</v>
      </c>
      <c r="C24" s="23">
        <v>0</v>
      </c>
      <c r="D24" s="23">
        <v>0</v>
      </c>
      <c r="E24" s="23">
        <v>0</v>
      </c>
      <c r="F24" s="23"/>
    </row>
    <row r="25" spans="1:6" ht="12.75" customHeight="1" x14ac:dyDescent="0.15">
      <c r="A25" s="23" t="s">
        <v>352</v>
      </c>
      <c r="B25" s="23" t="s">
        <v>353</v>
      </c>
      <c r="C25" s="23">
        <v>0</v>
      </c>
      <c r="D25" s="23">
        <v>0</v>
      </c>
      <c r="E25" s="23">
        <v>0</v>
      </c>
      <c r="F25" s="23"/>
    </row>
    <row r="26" spans="1:6" ht="12.75" customHeight="1" x14ac:dyDescent="0.15">
      <c r="A26" s="23" t="s">
        <v>354</v>
      </c>
      <c r="B26" s="23" t="s">
        <v>353</v>
      </c>
      <c r="C26" s="23">
        <v>0</v>
      </c>
      <c r="D26" s="23">
        <v>0</v>
      </c>
      <c r="E26" s="23">
        <v>0</v>
      </c>
      <c r="F26" s="23"/>
    </row>
    <row r="27" spans="1:6" ht="12.75" customHeight="1" x14ac:dyDescent="0.15">
      <c r="A27" s="23" t="s">
        <v>355</v>
      </c>
      <c r="B27" s="23" t="s">
        <v>356</v>
      </c>
      <c r="C27" s="23">
        <v>0</v>
      </c>
      <c r="D27" s="23">
        <v>0</v>
      </c>
      <c r="E27" s="23">
        <v>0</v>
      </c>
      <c r="F27" s="23"/>
    </row>
    <row r="28" spans="1:6" ht="12.75" customHeight="1" x14ac:dyDescent="0.15">
      <c r="A28" s="23" t="s">
        <v>357</v>
      </c>
      <c r="B28" s="23" t="s">
        <v>358</v>
      </c>
      <c r="C28" s="23">
        <v>0</v>
      </c>
      <c r="D28" s="23">
        <v>0</v>
      </c>
      <c r="E28" s="23">
        <v>0</v>
      </c>
      <c r="F28" s="23"/>
    </row>
    <row r="29" spans="1:6" ht="12.75" customHeight="1" x14ac:dyDescent="0.15">
      <c r="A29" s="23" t="s">
        <v>359</v>
      </c>
      <c r="B29" s="23" t="s">
        <v>360</v>
      </c>
      <c r="C29" s="23">
        <v>0</v>
      </c>
      <c r="D29" s="23">
        <v>0</v>
      </c>
      <c r="E29" s="23">
        <v>0</v>
      </c>
      <c r="F29" s="23"/>
    </row>
    <row r="30" spans="1:6" ht="12.75" customHeight="1" x14ac:dyDescent="0.15">
      <c r="A30" s="23" t="s">
        <v>361</v>
      </c>
      <c r="B30" s="23" t="s">
        <v>362</v>
      </c>
      <c r="C30" s="23">
        <v>0</v>
      </c>
      <c r="D30" s="23">
        <v>0</v>
      </c>
      <c r="E30" s="23">
        <v>0</v>
      </c>
      <c r="F30" s="23"/>
    </row>
    <row r="31" spans="1:6" ht="12.75" customHeight="1" x14ac:dyDescent="0.15">
      <c r="A31" s="23" t="s">
        <v>363</v>
      </c>
      <c r="B31" s="23" t="s">
        <v>364</v>
      </c>
      <c r="C31" s="23">
        <v>0</v>
      </c>
      <c r="D31" s="23">
        <v>0</v>
      </c>
      <c r="E31" s="23">
        <v>0</v>
      </c>
      <c r="F31" s="23"/>
    </row>
    <row r="32" spans="1:6" ht="12.75" customHeight="1" x14ac:dyDescent="0.15">
      <c r="A32" s="23" t="s">
        <v>365</v>
      </c>
      <c r="B32" s="23" t="s">
        <v>366</v>
      </c>
      <c r="C32" s="23">
        <v>0</v>
      </c>
      <c r="D32" s="23">
        <v>0</v>
      </c>
      <c r="E32" s="23">
        <v>0</v>
      </c>
      <c r="F32" s="23"/>
    </row>
    <row r="33" spans="1:6" ht="12.75" customHeight="1" x14ac:dyDescent="0.15">
      <c r="A33" s="23" t="s">
        <v>367</v>
      </c>
      <c r="B33" s="23" t="s">
        <v>368</v>
      </c>
      <c r="C33" s="23">
        <v>0</v>
      </c>
      <c r="D33" s="23">
        <v>0</v>
      </c>
      <c r="E33" s="23">
        <v>0</v>
      </c>
      <c r="F33" s="23"/>
    </row>
    <row r="34" spans="1:6" ht="12.75" customHeight="1" x14ac:dyDescent="0.15">
      <c r="A34" s="23" t="s">
        <v>369</v>
      </c>
      <c r="B34" s="23" t="s">
        <v>370</v>
      </c>
      <c r="C34" s="23">
        <v>0</v>
      </c>
      <c r="D34" s="23">
        <v>0</v>
      </c>
      <c r="E34" s="23">
        <v>0</v>
      </c>
      <c r="F34" s="23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revision>1</cp:revision>
  <cp:lastPrinted>2022-04-21T07:53:10Z</cp:lastPrinted>
  <dcterms:created xsi:type="dcterms:W3CDTF">2018-01-09T01:56:00Z</dcterms:created>
  <dcterms:modified xsi:type="dcterms:W3CDTF">2022-04-21T07:55:14Z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89E18144F4254A249C56D69ABF8CEE1D</vt:lpwstr>
  </property>
</Properties>
</file>